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'пр3'!$A$1:$E$30</definedName>
  </definedNames>
  <calcPr fullCalcOnLoad="1"/>
</workbook>
</file>

<file path=xl/sharedStrings.xml><?xml version="1.0" encoding="utf-8"?>
<sst xmlns="http://schemas.openxmlformats.org/spreadsheetml/2006/main" count="50" uniqueCount="50">
  <si>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</si>
  <si>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</si>
  <si>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</si>
  <si>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</si>
  <si>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</si>
  <si>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</si>
  <si>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</si>
  <si>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</si>
  <si>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</si>
  <si>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</si>
  <si>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</si>
  <si>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</si>
  <si>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</si>
  <si>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</si>
  <si>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</si>
  <si>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</si>
  <si>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</si>
  <si>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</si>
  <si>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</si>
  <si>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</si>
  <si>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</si>
  <si>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</si>
  <si>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</si>
  <si>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</si>
  <si>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</si>
  <si>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</si>
  <si>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</si>
  <si>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</si>
  <si>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</si>
  <si>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</si>
  <si>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</si>
  <si>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По бюджету на 2019 год (тыс.руб.)</t>
  </si>
  <si>
    <t>202 10000 00 0000 150</t>
  </si>
  <si>
    <t>202 15001 10 0000 150</t>
  </si>
  <si>
    <t>202 20000 00 0000 150</t>
  </si>
  <si>
    <t>202 20216 10 0000 150</t>
  </si>
  <si>
    <t>202 29999 10 0000 150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</si>
  <si>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</si>
  <si>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202 20302 10 0000 150</t>
  </si>
  <si>
    <t>202 30000 00 0000 150</t>
  </si>
  <si>
    <t>202 35118 10 0000 150</t>
  </si>
  <si>
    <t>202 30024 10 0000 150</t>
  </si>
  <si>
    <t>207 05030 10 0000 150</t>
  </si>
  <si>
    <t>219 60010 10 0000 150</t>
  </si>
  <si>
    <t>202 27112 10 0000 150</t>
  </si>
  <si>
    <t>202 4000 00 0000 150</t>
  </si>
  <si>
    <t>202 45160 10 0000 150</t>
  </si>
  <si>
    <t xml:space="preserve"> по безвозмездным поступлениям за 9 месяцев 2019 год</t>
  </si>
  <si>
    <t>Исполнено за 9 месяцев 2019 года               (тыс. руб.)</t>
  </si>
  <si>
    <t>№ 17 от 18.11.2019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</si>
</sst>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49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47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31</v>
      </c>
      <c r="E11" s="4" t="s">
        <v>48</v>
      </c>
    </row>
    <row r="12" spans="1:6" ht="19.5" customHeight="1">
      <c r="A12" s="6"/>
      <c r="B12" s="7" t="s">
        <v>0</v>
      </c>
      <c r="C12" s="5" t="s">
        <v>1</v>
      </c>
      <c r="D12" s="13">
        <f>D13+D27+D29</f>
        <v>15950.3</v>
      </c>
      <c r="E12" s="13">
        <f>E13+E27+E29</f>
        <v>12884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D14+D16+D21+D24</f>
        <v>15910.3</v>
      </c>
      <c r="E13" s="14">
        <f>E14+E16+E21+E24</f>
        <v>13292.5</v>
      </c>
      <c r="F13" s="20"/>
    </row>
    <row r="14" spans="1:5" ht="29.25" customHeight="1">
      <c r="A14" s="9"/>
      <c r="B14" s="10" t="s">
        <v>4</v>
      </c>
      <c r="C14" s="8" t="s">
        <v>32</v>
      </c>
      <c r="D14" s="14">
        <f>D15</f>
        <v>7340.2</v>
      </c>
      <c r="E14" s="14">
        <f>E15</f>
        <v>6606.2</v>
      </c>
    </row>
    <row r="15" spans="1:5" ht="27.75" customHeight="1">
      <c r="A15" s="9"/>
      <c r="B15" s="10" t="s">
        <v>25</v>
      </c>
      <c r="C15" s="8" t="s">
        <v>33</v>
      </c>
      <c r="D15" s="14">
        <v>7340.2</v>
      </c>
      <c r="E15" s="14">
        <v>6606.2</v>
      </c>
    </row>
    <row r="16" spans="1:5" ht="44.25" customHeight="1">
      <c r="A16" s="9"/>
      <c r="B16" s="10" t="s">
        <v>7</v>
      </c>
      <c r="C16" s="8" t="s">
        <v>34</v>
      </c>
      <c r="D16" s="14">
        <f>D17+D18+D20+D19</f>
        <v>7788.299999999999</v>
      </c>
      <c r="E16" s="14">
        <f>E17+E18+E20+E19</f>
        <v>5974.8</v>
      </c>
    </row>
    <row r="17" spans="1:5" ht="44.25" customHeight="1">
      <c r="A17" s="9"/>
      <c r="B17" s="10" t="s">
        <v>28</v>
      </c>
      <c r="C17" s="8" t="s">
        <v>44</v>
      </c>
      <c r="D17" s="14">
        <v>95</v>
      </c>
      <c r="E17" s="14">
        <v>0</v>
      </c>
    </row>
    <row r="18" spans="1:5" ht="102.75" customHeight="1">
      <c r="A18" s="9"/>
      <c r="B18" s="10" t="s">
        <v>29</v>
      </c>
      <c r="C18" s="8" t="s">
        <v>35</v>
      </c>
      <c r="D18" s="14">
        <v>689.7</v>
      </c>
      <c r="E18" s="14">
        <v>0</v>
      </c>
    </row>
    <row r="19" spans="1:5" ht="102.75" customHeight="1">
      <c r="A19" s="9"/>
      <c r="B19" s="10" t="s">
        <v>37</v>
      </c>
      <c r="C19" s="8" t="s">
        <v>38</v>
      </c>
      <c r="D19" s="14">
        <v>3124.9</v>
      </c>
      <c r="E19" s="14">
        <v>3124.9</v>
      </c>
    </row>
    <row r="20" spans="1:5" ht="15" customHeight="1">
      <c r="A20" s="9"/>
      <c r="B20" s="10" t="s">
        <v>24</v>
      </c>
      <c r="C20" s="8" t="s">
        <v>36</v>
      </c>
      <c r="D20" s="14">
        <v>3878.7</v>
      </c>
      <c r="E20" s="14">
        <v>2849.9</v>
      </c>
    </row>
    <row r="21" spans="1:5" ht="30.75" customHeight="1">
      <c r="A21" s="9"/>
      <c r="B21" s="10" t="s">
        <v>5</v>
      </c>
      <c r="C21" s="8" t="s">
        <v>39</v>
      </c>
      <c r="D21" s="14">
        <f>D22+D23</f>
        <v>281.8</v>
      </c>
      <c r="E21" s="14">
        <v>212.2</v>
      </c>
    </row>
    <row r="22" spans="1:6" ht="55.5" customHeight="1">
      <c r="A22" s="9"/>
      <c r="B22" s="10" t="s">
        <v>23</v>
      </c>
      <c r="C22" s="8" t="s">
        <v>40</v>
      </c>
      <c r="D22" s="15">
        <v>278.3</v>
      </c>
      <c r="E22" s="15">
        <v>139.2</v>
      </c>
      <c r="F22" s="16"/>
    </row>
    <row r="23" spans="1:6" ht="40.5" customHeight="1">
      <c r="A23" s="9"/>
      <c r="B23" s="10" t="s">
        <v>22</v>
      </c>
      <c r="C23" s="8" t="s">
        <v>41</v>
      </c>
      <c r="D23" s="15">
        <v>3.5</v>
      </c>
      <c r="E23" s="15">
        <v>3.5</v>
      </c>
      <c r="F23" s="16"/>
    </row>
    <row r="24" spans="1:6" ht="15" customHeight="1">
      <c r="A24" s="9"/>
      <c r="B24" s="10" t="s">
        <v>10</v>
      </c>
      <c r="C24" s="8" t="s">
        <v>45</v>
      </c>
      <c r="D24" s="15">
        <f>D25</f>
        <v>500</v>
      </c>
      <c r="E24" s="15">
        <f>E25</f>
        <v>499.3</v>
      </c>
      <c r="F24" s="16"/>
    </row>
    <row r="25" spans="1:6" ht="63.75" customHeight="1">
      <c r="A25" s="9"/>
      <c r="B25" s="10" t="s">
        <v>30</v>
      </c>
      <c r="C25" s="8" t="s">
        <v>46</v>
      </c>
      <c r="D25" s="15">
        <v>500</v>
      </c>
      <c r="E25" s="15">
        <v>499.3</v>
      </c>
      <c r="F25" s="16"/>
    </row>
    <row r="26" spans="1:6" ht="30.75" customHeight="1" hidden="1">
      <c r="A26" s="9"/>
      <c r="B26" s="10" t="s">
        <v>21</v>
      </c>
      <c r="C26" s="8" t="s">
        <v>9</v>
      </c>
      <c r="D26" s="15">
        <v>0</v>
      </c>
      <c r="E26" s="15">
        <v>0</v>
      </c>
      <c r="F26" s="16"/>
    </row>
    <row r="27" spans="1:8" ht="15" customHeight="1">
      <c r="A27" s="12"/>
      <c r="B27" s="10" t="s">
        <v>6</v>
      </c>
      <c r="C27" s="11" t="s">
        <v>14</v>
      </c>
      <c r="D27" s="15">
        <f>D28</f>
        <v>40</v>
      </c>
      <c r="E27" s="15">
        <f>E28</f>
        <v>4</v>
      </c>
      <c r="H27" s="16"/>
    </row>
    <row r="28" spans="1:5" ht="28.5" customHeight="1">
      <c r="A28" s="9"/>
      <c r="B28" s="10" t="s">
        <v>20</v>
      </c>
      <c r="C28" s="8" t="s">
        <v>42</v>
      </c>
      <c r="D28" s="15">
        <v>40</v>
      </c>
      <c r="E28" s="15">
        <v>4</v>
      </c>
    </row>
    <row r="29" spans="1:5" ht="48" customHeight="1">
      <c r="A29" s="9"/>
      <c r="B29" s="10" t="s">
        <v>12</v>
      </c>
      <c r="C29" s="8" t="s">
        <v>13</v>
      </c>
      <c r="D29" s="10"/>
      <c r="E29" s="15">
        <f>E30</f>
        <v>-412.5</v>
      </c>
    </row>
    <row r="30" spans="1:8" ht="53.25" customHeight="1">
      <c r="A30" s="9"/>
      <c r="B30" s="10" t="s">
        <v>19</v>
      </c>
      <c r="C30" s="8" t="s">
        <v>43</v>
      </c>
      <c r="D30" s="10"/>
      <c r="E30" s="15">
        <v>-412.5</v>
      </c>
      <c r="H30" s="16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  <row r="39" spans="1:5" ht="15">
      <c r="A39" s="1"/>
      <c r="B39" s="2"/>
      <c r="C39" s="2"/>
      <c r="D39" s="2"/>
      <c r="E39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2019-11-20T09:36:51Z</dcterms:modified>
  <cp:category/>
  <cp:version/>
  <cp:contentType/>
  <cp:contentStatus/>
</cp:coreProperties>
</file>