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5330" windowHeight="12915" activeTab="0"/>
  </bookViews>
  <sheets>
    <sheet name="1" sheetId="1" r:id="rId1"/>
  </sheets>
  <definedNames>
    <definedName name="_xlnm._FilterDatabase" localSheetId="0" hidden="1">'1'!$A$1:$A$426</definedName>
    <definedName name="_xlnm.Print_Titles" localSheetId="0">'1'!$10:$13</definedName>
    <definedName name="_xlnm.Print_Area" localSheetId="0">'1'!$A$1:$AR$410</definedName>
  </definedNames>
  <calcPr fullCalcOnLoad="1"/>
</workbook>
</file>

<file path=xl/sharedStrings.xml><?xml version="1.0" encoding="utf-8"?>
<sst xmlns="http://schemas.openxmlformats.org/spreadsheetml/2006/main" count="4231" uniqueCount="609">
  <si>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</si>
  <si>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</si>
  <si>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</si>
  <si>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</si>
  <si>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</si>
  <si>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</si>
  <si>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</si>
  <si>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</si>
  <si>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</si>
  <si>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</si>
  <si>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</si>
  <si>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</si>
  <si>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</si>
  <si>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</si>
  <si>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</si>
  <si>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</si>
  <si>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</si>
  <si>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</si>
  <si>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</si>
  <si>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</si>
  <si>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</si>
  <si>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</si>
  <si>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</si>
  <si>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</si>
  <si>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</si>
  <si>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</si>
  <si>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</si>
  <si>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</si>
  <si>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</si>
  <si>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</si>
  <si>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</si>
  <si>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</si>
  <si>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</si>
  <si>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</si>
  <si>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</si>
  <si>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</si>
  <si>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</si>
  <si>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</si>
  <si>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</si>
  <si>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</si>
  <si>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</si>
  <si>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</si>
  <si>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</si>
  <si>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</si>
  <si>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</si>
  <si>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</si>
  <si>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</si>
  <si>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</si>
  <si>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</si>
  <si>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</si>
  <si>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</si>
  <si>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</si>
  <si>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</si>
  <si>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</si>
  <si>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</si>
  <si>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</si>
  <si>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</si>
  <si>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</si>
  <si>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</si>
  <si>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</si>
  <si>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</si>
  <si>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</si>
  <si>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</si>
  <si>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</si>
  <si>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</si>
  <si>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</si>
  <si>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</si>
  <si>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</si>
  <si>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</si>
  <si>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</si>
  <si>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</si>
  <si>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</si>
  <si>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</si>
  <si>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</si>
  <si>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</si>
  <si>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</si>
  <si>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</si>
  <si>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</si>
  <si>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</si>
  <si>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</si>
  <si>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</si>
  <si>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</si>
  <si>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</si>
  <si>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</si>
  <si>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</si>
  <si>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</si>
  <si>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</si>
  <si>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</si>
  <si>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</si>
  <si>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</si>
  <si>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</si>
  <si>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</si>
  <si>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</si>
  <si>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</si>
  <si>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</si>
  <si>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</si>
  <si>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</si>
  <si>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</si>
  <si>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</si>
  <si>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</si>
  <si>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</si>
  <si>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</si>
  <si>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</si>
  <si>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</si>
  <si>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</si>
  <si>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</si>
  <si>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</si>
  <si>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</si>
  <si>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</si>
  <si>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</si>
  <si>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</si>
  <si>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</si>
  <si>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</si>
  <si>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</si>
  <si>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</si>
  <si>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</si>
  <si>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</si>
  <si>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</si>
  <si>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</si>
  <si>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</si>
  <si>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</si>
  <si>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</si>
  <si>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</si>
  <si>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</si>
  <si>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</si>
  <si>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</si>
  <si>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</si>
  <si>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</si>
  <si>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</si>
  <si>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</si>
  <si>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</si>
  <si>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</si>
  <si>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</si>
  <si>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</si>
  <si>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</si>
  <si>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</si>
  <si>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</si>
  <si>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</si>
  <si>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</si>
  <si>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</si>
  <si>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</si>
  <si>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</si>
  <si>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</si>
  <si>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</si>
  <si>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</si>
  <si>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</si>
  <si>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</si>
  <si>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</si>
  <si>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</si>
  <si>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</si>
  <si>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</si>
  <si>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</si>
  <si>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</si>
  <si>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</si>
  <si>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</si>
  <si>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</si>
  <si>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</si>
  <si>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</si>
  <si>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</si>
  <si>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</si>
  <si>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</si>
  <si>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</si>
  <si>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</si>
  <si>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</si>
  <si>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</si>
  <si>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</si>
  <si>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</si>
  <si>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</si>
  <si>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</si>
  <si>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</si>
  <si>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</si>
  <si>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</si>
  <si>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</si>
  <si>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</si>
  <si>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</si>
  <si>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</si>
  <si>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</si>
  <si>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</si>
  <si>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</si>
  <si>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</si>
  <si>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</si>
  <si>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</si>
  <si>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</si>
  <si>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</si>
  <si>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</si>
  <si>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</si>
  <si>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</si>
  <si>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</si>
  <si>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</si>
  <si>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</si>
  <si>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</si>
  <si>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</si>
  <si>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</si>
  <si>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</si>
  <si>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</si>
  <si>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</si>
  <si>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</si>
  <si>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</si>
  <si>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</si>
  <si>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</si>
  <si>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</si>
  <si>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</si>
  <si>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</si>
  <si>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</si>
  <si>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</si>
  <si>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</si>
  <si>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</si>
  <si>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</si>
  <si>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</si>
  <si>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</si>
  <si>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</si>
  <si>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</si>
  <si>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</si>
  <si>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</si>
  <si>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</si>
  <si>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</si>
  <si>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</si>
  <si>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</si>
  <si>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</si>
  <si>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</si>
  <si>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</si>
  <si>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</si>
  <si>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</si>
  <si>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</si>
  <si>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</si>
  <si>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</si>
  <si>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</si>
  <si>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</si>
  <si>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</si>
  <si>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</si>
  <si>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</si>
  <si>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</si>
  <si>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</si>
  <si>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</si>
  <si>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</si>
  <si>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</si>
  <si>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</si>
  <si>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</si>
  <si>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</si>
  <si>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</si>
  <si>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</si>
  <si>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</si>
  <si>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</si>
  <si>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</si>
  <si>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</si>
  <si>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</si>
  <si>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</si>
  <si>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</si>
  <si>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</si>
  <si>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</si>
  <si>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</si>
  <si>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</si>
  <si>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</si>
  <si>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</si>
  <si>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</si>
  <si>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</si>
  <si>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</si>
  <si>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</si>
  <si>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</si>
  <si>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</si>
  <si>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</si>
  <si>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</si>
  <si>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</si>
  <si>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</si>
  <si>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</si>
  <si>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</si>
  <si>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</si>
  <si>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</si>
  <si>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</si>
  <si>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</si>
  <si>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</si>
  <si>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</si>
  <si>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</si>
  <si>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</si>
  <si>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</si>
  <si>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</si>
  <si>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</si>
  <si>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</si>
  <si>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</si>
  <si>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</si>
  <si>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</si>
  <si>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</si>
  <si>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</si>
  <si>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</si>
  <si>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</si>
  <si>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</si>
  <si>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</si>
  <si>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</si>
  <si>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</si>
  <si>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</si>
  <si>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</si>
  <si>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</si>
  <si>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</si>
  <si>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</si>
  <si>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</si>
  <si>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</si>
  <si>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</si>
  <si>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</si>
  <si>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</si>
  <si>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</si>
  <si>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</si>
  <si>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</si>
  <si>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</si>
  <si>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</si>
  <si>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</si>
  <si>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</si>
  <si>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</si>
  <si>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</si>
  <si>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</si>
  <si>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</si>
  <si>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</si>
  <si>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</si>
  <si>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</si>
  <si>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</si>
  <si>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</si>
  <si>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</si>
  <si>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</si>
  <si>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</si>
  <si>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</si>
  <si>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</si>
  <si>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</si>
  <si>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</si>
  <si>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</si>
  <si>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</si>
  <si>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</si>
  <si>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</si>
  <si>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</si>
  <si>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</si>
  <si>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</si>
  <si>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</si>
  <si>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</si>
  <si>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</si>
  <si>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</si>
  <si>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</si>
  <si>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</si>
  <si>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</si>
  <si>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</si>
  <si>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</si>
  <si>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</si>
  <si>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</si>
  <si>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</si>
  <si>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</si>
  <si>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</si>
  <si>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</si>
  <si>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</si>
  <si>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</si>
  <si>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</si>
  <si>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</si>
  <si>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</si>
  <si>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</si>
  <si>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</si>
  <si>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</si>
  <si>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</si>
  <si>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</si>
  <si>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</si>
  <si>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</si>
  <si>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</si>
  <si>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</si>
  <si>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</si>
  <si>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</si>
  <si>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</si>
  <si>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</si>
  <si>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</si>
  <si>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</si>
  <si>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</si>
  <si>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</si>
  <si>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</si>
  <si>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</si>
  <si>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</si>
  <si>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</si>
  <si>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</si>
  <si>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</si>
  <si>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</si>
  <si>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</si>
  <si>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</si>
  <si>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</si>
  <si>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</si>
  <si>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</si>
  <si>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</si>
  <si>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</si>
  <si>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</si>
  <si>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</si>
  <si>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</si>
  <si>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</si>
  <si>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</si>
  <si>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</si>
  <si>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</si>
  <si>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</si>
  <si>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</si>
  <si>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</si>
  <si>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</si>
  <si>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</si>
  <si>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</si>
  <si>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</si>
  <si>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</si>
  <si>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</si>
  <si>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</si>
  <si>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</si>
  <si>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</si>
  <si>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</si>
  <si>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</si>
  <si>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</si>
  <si>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</si>
  <si>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</si>
  <si>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</si>
  <si>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</si>
  <si>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</si>
  <si>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</si>
  <si>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</si>
  <si>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</si>
  <si>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</si>
  <si>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</si>
  <si>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</si>
  <si>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</si>
  <si>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</si>
  <si>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</si>
  <si>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</si>
  <si>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</si>
  <si>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</si>
  <si>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</si>
  <si>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</si>
  <si>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</si>
  <si>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</si>
  <si>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</si>
  <si>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</si>
  <si>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</si>
  <si>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</si>
  <si>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</si>
  <si>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</si>
  <si>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</si>
  <si>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</si>
  <si>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</si>
  <si>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</si>
  <si>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</si>
  <si>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</si>
  <si>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</si>
  <si>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</si>
  <si>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</si>
  <si>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</si>
  <si>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</si>
  <si>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</si>
  <si>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</si>
  <si>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</si>
  <si>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</si>
  <si>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</si>
  <si>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</si>
  <si>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</si>
  <si>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</si>
  <si>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</si>
  <si>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</si>
  <si>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</si>
  <si>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</si>
  <si>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</si>
  <si>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</si>
  <si>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</si>
  <si>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</si>
  <si>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</si>
  <si>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</si>
  <si>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</si>
  <si>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</si>
  <si>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</si>
  <si>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</si>
  <si>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</si>
  <si>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</si>
  <si>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</si>
  <si>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</si>
  <si>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</si>
  <si>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</si>
  <si>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</si>
  <si>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</si>
  <si>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</si>
  <si>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</si>
  <si>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</si>
  <si>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</si>
  <si>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</si>
  <si>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</si>
  <si>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</si>
  <si>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</si>
  <si>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</si>
  <si>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</si>
  <si>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</si>
  <si>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</si>
  <si>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</si>
  <si>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</si>
  <si>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</si>
  <si>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</si>
  <si>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</si>
  <si>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</si>
  <si>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</si>
  <si>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</si>
  <si>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</si>
  <si>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</si>
  <si>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</si>
  <si>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</si>
  <si>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</si>
  <si>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</si>
  <si>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</si>
  <si>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</si>
  <si>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</si>
  <si>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</si>
  <si>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</si>
  <si>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</si>
  <si>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</si>
  <si>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</si>
  <si>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</si>
  <si>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</si>
  <si>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</si>
  <si>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</si>
  <si>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</si>
  <si>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</si>
  <si>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</si>
  <si>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</si>
  <si>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</si>
  <si>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</si>
  <si>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</si>
  <si>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</si>
  <si>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</si>
  <si>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</si>
  <si>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</si>
  <si>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</si>
  <si>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</si>
  <si>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</si>
  <si>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</si>
  <si>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</si>
  <si>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</si>
  <si>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</si>
  <si>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</si>
  <si>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</si>
  <si>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</si>
  <si>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</si>
  <si>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</si>
  <si>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</si>
  <si>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</si>
  <si>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</si>
  <si>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</si>
  <si>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</si>
  <si>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</si>
  <si>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</si>
  <si>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</si>
  <si>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</si>
  <si>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</si>
  <si>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</si>
  <si>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</si>
  <si>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</si>
  <si>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</si>
  <si>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</si>
  <si>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</si>
  <si>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</si>
  <si>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</si>
  <si>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</si>
  <si>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</si>
  <si>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взносы по обязательному  
         социальному страхованию на 
         выплаты денежного содержания 
         иные выплаты работникам  
         государственных 
         (муниципальных) органов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</si>
  <si>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</si>
  <si>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</si>
  <si>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</si>
  <si>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взносы по обязательному  
         социальному страхованию на 
         выплаты денежного содержания 
         и иные выплаты работникам  
         государственных 
         (муниципальных) органов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</si>
  <si>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</si>
  <si>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</si>
  <si>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</si>
  <si>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</si>
  <si>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</si>
  <si>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</si>
  <si>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</si>
  <si>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</si>
  <si>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</si>
  <si>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</si>
  <si>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</si>
  <si>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         иные выплаты персоналу
         государственных
         (муниципальных) органов и 
         лицам, привлекаемым для
         выполнения отдельных
         полномочий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</si>
  <si>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</si>
  <si>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</si>
  <si>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</si>
  <si>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</si>
  <si>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r>
      <t xml:space="preserve">расходы осуществляемые  осуществляемые за счет межбюджетных трансфертов из бюджетов субъектов Российской Федерации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</si>
  <si>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 xml:space="preserve">Капитальные вложения </t>
  </si>
  <si>
    <t>Капитальный ремонт</t>
  </si>
  <si>
    <t>243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</si>
  <si>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</si>
  <si>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</si>
  <si>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</si>
  <si>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</si>
  <si>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</si>
  <si>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</si>
  <si>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</si>
  <si>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</si>
  <si>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</si>
  <si>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</si>
  <si>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</si>
  <si>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</si>
  <si>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</si>
  <si>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</si>
  <si>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</si>
  <si>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</si>
  <si>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</si>
  <si>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</si>
  <si>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</si>
  <si>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</si>
  <si>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</si>
  <si>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22600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</si>
  <si>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</si>
  <si>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</si>
  <si>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</si>
  <si>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</si>
  <si>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 xml:space="preserve">         взносы по обязательному  
         социальному страхованию на 
         выплаты денежного
         содержания 
         и иные выплаты работникам  
         государственных 
         (муниципальных) органов</t>
  </si>
  <si>
    <t>Резервный фонд исполнительных органов государственной власти субъекта Российской Федерации (местных администраций)</t>
  </si>
  <si>
    <t>на 1 февраля</t>
  </si>
  <si>
    <t>Местная администрация МО Горбунковское сельское поселение</t>
  </si>
  <si>
    <t>Глава местной администрации</t>
  </si>
  <si>
    <t>Д.В.Фалалеев</t>
  </si>
  <si>
    <t>" 08 "  февраля  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</si>
</sst>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.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10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0" fontId="0" fillId="1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center" vertical="center" wrapText="1"/>
    </xf>
    <xf numFmtId="49" fontId="14" fillId="33" borderId="2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4" fontId="0" fillId="0" borderId="3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6"/>
  <sheetViews>
    <sheetView tabSelected="1" view="pageBreakPreview" zoomScale="80" zoomScaleSheetLayoutView="80" zoomScalePageLayoutView="0" workbookViewId="0" topLeftCell="A1">
      <pane xSplit="3" ySplit="13" topLeftCell="D35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10" sqref="A410"/>
    </sheetView>
  </sheetViews>
  <sheetFormatPr defaultColWidth="9.00390625" defaultRowHeight="12.75" outlineLevelRow="1"/>
  <cols>
    <col min="1" max="1" width="29.625" style="9" customWidth="1"/>
    <col min="2" max="2" width="6.875" style="84" customWidth="1"/>
    <col min="3" max="3" width="6.25390625" style="84" customWidth="1"/>
    <col min="4" max="4" width="7.625" style="84" customWidth="1"/>
    <col min="5" max="5" width="6.25390625" style="44" customWidth="1"/>
    <col min="6" max="6" width="4.00390625" style="44" customWidth="1"/>
    <col min="7" max="7" width="6.25390625" style="44" customWidth="1"/>
    <col min="8" max="8" width="4.25390625" style="44" customWidth="1"/>
    <col min="9" max="9" width="6.25390625" style="44" customWidth="1"/>
    <col min="10" max="10" width="4.375" style="44" customWidth="1"/>
    <col min="11" max="11" width="6.25390625" style="44" customWidth="1"/>
    <col min="12" max="12" width="4.25390625" style="44" customWidth="1"/>
    <col min="13" max="13" width="6.25390625" style="44" customWidth="1"/>
    <col min="14" max="14" width="4.25390625" style="44" customWidth="1"/>
    <col min="15" max="15" width="6.25390625" style="44" customWidth="1"/>
    <col min="16" max="16" width="4.25390625" style="44" customWidth="1"/>
    <col min="17" max="17" width="6.25390625" style="44" customWidth="1"/>
    <col min="18" max="18" width="4.25390625" style="44" customWidth="1"/>
    <col min="19" max="19" width="6.25390625" style="44" customWidth="1"/>
    <col min="20" max="20" width="4.25390625" style="44" customWidth="1"/>
    <col min="21" max="21" width="6.25390625" style="44" customWidth="1"/>
    <col min="22" max="22" width="4.25390625" style="44" customWidth="1"/>
    <col min="23" max="23" width="13.625" style="44" customWidth="1"/>
    <col min="24" max="24" width="5.00390625" style="44" customWidth="1"/>
    <col min="25" max="25" width="6.25390625" style="44" customWidth="1"/>
    <col min="26" max="26" width="4.25390625" style="44" customWidth="1"/>
    <col min="27" max="27" width="6.25390625" style="44" customWidth="1"/>
    <col min="28" max="28" width="4.25390625" style="44" customWidth="1"/>
    <col min="29" max="29" width="6.25390625" style="44" customWidth="1"/>
    <col min="30" max="30" width="4.25390625" style="44" customWidth="1"/>
    <col min="31" max="31" width="6.25390625" style="44" customWidth="1"/>
    <col min="32" max="32" width="4.25390625" style="44" customWidth="1"/>
    <col min="33" max="33" width="6.25390625" style="44" customWidth="1"/>
    <col min="34" max="34" width="4.25390625" style="44" customWidth="1"/>
    <col min="35" max="35" width="6.25390625" style="44" customWidth="1"/>
    <col min="36" max="36" width="4.25390625" style="44" customWidth="1"/>
    <col min="37" max="37" width="6.25390625" style="44" customWidth="1"/>
    <col min="38" max="38" width="4.25390625" style="44" customWidth="1"/>
    <col min="39" max="39" width="6.25390625" style="44" customWidth="1"/>
    <col min="40" max="40" width="5.375" style="44" customWidth="1"/>
    <col min="41" max="41" width="6.25390625" style="44" customWidth="1"/>
    <col min="42" max="42" width="4.25390625" style="44" customWidth="1"/>
    <col min="43" max="43" width="13.875" style="44" customWidth="1"/>
    <col min="44" max="44" width="8.00390625" style="44" customWidth="1"/>
    <col min="45" max="16384" width="9.125" style="1" customWidth="1"/>
  </cols>
  <sheetData>
    <row r="1" spans="1:44" ht="15.75">
      <c r="A1" s="5"/>
      <c r="B1" s="196"/>
      <c r="C1" s="43"/>
      <c r="D1" s="43"/>
      <c r="E1" s="43"/>
      <c r="F1" s="43"/>
      <c r="G1" s="43"/>
      <c r="H1" s="43"/>
      <c r="I1" s="43"/>
      <c r="J1" s="43"/>
      <c r="K1" s="197" t="s">
        <v>85</v>
      </c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Q1" s="48"/>
      <c r="AR1" s="48"/>
    </row>
    <row r="2" spans="1:44" ht="16.5" thickBot="1">
      <c r="A2" s="5"/>
      <c r="B2" s="186"/>
      <c r="C2" s="43"/>
      <c r="D2" s="43"/>
      <c r="E2" s="43"/>
      <c r="F2" s="43"/>
      <c r="G2" s="43"/>
      <c r="H2" s="43"/>
      <c r="I2" s="43"/>
      <c r="J2" s="43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M2" s="43"/>
      <c r="AN2" s="43"/>
      <c r="AO2" s="43"/>
      <c r="AP2" s="43"/>
      <c r="AQ2" s="191" t="s">
        <v>77</v>
      </c>
      <c r="AR2" s="191"/>
    </row>
    <row r="3" spans="1:44" ht="15.75" outlineLevel="1">
      <c r="A3" s="15"/>
      <c r="B3" s="186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3"/>
      <c r="U3" s="13"/>
      <c r="V3" s="13"/>
      <c r="W3" s="199"/>
      <c r="X3" s="199"/>
      <c r="Y3" s="47"/>
      <c r="Z3" s="47"/>
      <c r="AA3" s="47"/>
      <c r="AB3" s="47"/>
      <c r="AC3" s="47"/>
      <c r="AM3" s="43"/>
      <c r="AN3" s="84" t="s">
        <v>76</v>
      </c>
      <c r="AO3" s="84"/>
      <c r="AP3" s="84"/>
      <c r="AQ3" s="164" t="s">
        <v>53</v>
      </c>
      <c r="AR3" s="165"/>
    </row>
    <row r="4" spans="1:44" ht="12.75" outlineLevel="1">
      <c r="A4" s="5"/>
      <c r="B4" s="13"/>
      <c r="C4" s="44"/>
      <c r="D4" s="44"/>
      <c r="X4" s="44" t="s">
        <v>604</v>
      </c>
      <c r="Z4" s="44" t="s">
        <v>387</v>
      </c>
      <c r="AN4" s="84" t="s">
        <v>75</v>
      </c>
      <c r="AO4" s="84"/>
      <c r="AP4" s="84"/>
      <c r="AQ4" s="207">
        <v>42401</v>
      </c>
      <c r="AR4" s="170"/>
    </row>
    <row r="5" spans="1:44" ht="12.75" outlineLevel="1">
      <c r="A5" s="16" t="s">
        <v>81</v>
      </c>
      <c r="B5" s="46"/>
      <c r="C5" s="47"/>
      <c r="D5" s="47"/>
      <c r="E5" s="47"/>
      <c r="F5" s="47"/>
      <c r="G5" s="47"/>
      <c r="H5" s="47"/>
      <c r="I5" s="47"/>
      <c r="J5" s="47"/>
      <c r="K5" s="208" t="s">
        <v>605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48"/>
      <c r="AA5" s="48"/>
      <c r="AB5" s="48"/>
      <c r="AC5" s="48"/>
      <c r="AD5" s="48"/>
      <c r="AE5" s="48"/>
      <c r="AF5" s="48"/>
      <c r="AG5" s="48"/>
      <c r="AN5" s="84" t="s">
        <v>74</v>
      </c>
      <c r="AO5" s="84"/>
      <c r="AP5" s="84"/>
      <c r="AQ5" s="169"/>
      <c r="AR5" s="170"/>
    </row>
    <row r="6" spans="1:44" ht="12.75" outlineLevel="1">
      <c r="A6" s="16" t="s">
        <v>80</v>
      </c>
      <c r="B6" s="46"/>
      <c r="C6" s="47"/>
      <c r="D6" s="47"/>
      <c r="E6" s="47"/>
      <c r="F6" s="47"/>
      <c r="G6" s="47"/>
      <c r="H6" s="47"/>
      <c r="I6" s="47"/>
      <c r="J6" s="47"/>
      <c r="K6" s="49"/>
      <c r="L6" s="49"/>
      <c r="M6" s="49"/>
      <c r="N6" s="49"/>
      <c r="O6" s="49"/>
      <c r="P6" s="49"/>
      <c r="Q6" s="49"/>
      <c r="R6" s="49"/>
      <c r="S6" s="49"/>
      <c r="T6" s="86"/>
      <c r="U6" s="86"/>
      <c r="V6" s="86"/>
      <c r="W6" s="200"/>
      <c r="X6" s="200"/>
      <c r="Y6" s="49"/>
      <c r="Z6" s="49"/>
      <c r="AA6" s="49"/>
      <c r="AB6" s="49"/>
      <c r="AC6" s="49"/>
      <c r="AD6" s="49"/>
      <c r="AE6" s="49"/>
      <c r="AF6" s="49"/>
      <c r="AG6" s="49"/>
      <c r="AN6" s="84" t="s">
        <v>73</v>
      </c>
      <c r="AO6" s="84"/>
      <c r="AP6" s="84"/>
      <c r="AQ6" s="169"/>
      <c r="AR6" s="170"/>
    </row>
    <row r="7" spans="1:44" ht="12.75" outlineLevel="1">
      <c r="A7" s="16" t="s">
        <v>71</v>
      </c>
      <c r="B7" s="46"/>
      <c r="C7" s="44"/>
      <c r="D7" s="44"/>
      <c r="T7" s="13"/>
      <c r="U7" s="13"/>
      <c r="V7" s="13"/>
      <c r="W7" s="174"/>
      <c r="X7" s="174"/>
      <c r="Y7" s="47"/>
      <c r="Z7" s="47"/>
      <c r="AA7" s="47"/>
      <c r="AB7" s="47"/>
      <c r="AC7" s="47"/>
      <c r="AN7" s="84"/>
      <c r="AO7" s="84"/>
      <c r="AP7" s="84"/>
      <c r="AQ7" s="169"/>
      <c r="AR7" s="170"/>
    </row>
    <row r="8" spans="1:44" ht="13.5" outlineLevel="1" thickBot="1">
      <c r="A8" s="16" t="s">
        <v>241</v>
      </c>
      <c r="B8" s="46"/>
      <c r="C8" s="44"/>
      <c r="D8" s="44"/>
      <c r="T8" s="13"/>
      <c r="U8" s="13"/>
      <c r="V8" s="13"/>
      <c r="W8" s="174"/>
      <c r="X8" s="174"/>
      <c r="Y8" s="47"/>
      <c r="Z8" s="47"/>
      <c r="AA8" s="47"/>
      <c r="AB8" s="47"/>
      <c r="AC8" s="47"/>
      <c r="AN8" s="84" t="s">
        <v>82</v>
      </c>
      <c r="AO8" s="84"/>
      <c r="AP8" s="84"/>
      <c r="AQ8" s="194">
        <v>383</v>
      </c>
      <c r="AR8" s="195"/>
    </row>
    <row r="9" spans="1:44" ht="12.75" outlineLevel="1">
      <c r="A9" s="17"/>
      <c r="B9" s="50"/>
      <c r="C9" s="48"/>
      <c r="D9" s="47"/>
      <c r="T9" s="48"/>
      <c r="U9" s="48"/>
      <c r="V9" s="48"/>
      <c r="W9" s="48"/>
      <c r="X9" s="48"/>
      <c r="Y9" s="48"/>
      <c r="Z9" s="47"/>
      <c r="AA9" s="47"/>
      <c r="AB9" s="47"/>
      <c r="AC9" s="47"/>
      <c r="AR9" s="47"/>
    </row>
    <row r="10" spans="1:44" ht="12.75" customHeight="1" outlineLevel="1">
      <c r="A10" s="175" t="s">
        <v>54</v>
      </c>
      <c r="B10" s="178" t="s">
        <v>55</v>
      </c>
      <c r="C10" s="181" t="s">
        <v>63</v>
      </c>
      <c r="D10" s="181"/>
      <c r="E10" s="166" t="s">
        <v>429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66" t="s">
        <v>83</v>
      </c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8"/>
    </row>
    <row r="11" spans="1:44" ht="102" customHeight="1" outlineLevel="1">
      <c r="A11" s="176"/>
      <c r="B11" s="179"/>
      <c r="C11" s="182"/>
      <c r="D11" s="182"/>
      <c r="E11" s="172" t="s">
        <v>91</v>
      </c>
      <c r="F11" s="168"/>
      <c r="G11" s="172" t="s">
        <v>423</v>
      </c>
      <c r="H11" s="185"/>
      <c r="I11" s="172" t="s">
        <v>89</v>
      </c>
      <c r="J11" s="173"/>
      <c r="K11" s="183" t="s">
        <v>424</v>
      </c>
      <c r="L11" s="184"/>
      <c r="M11" s="157" t="s">
        <v>88</v>
      </c>
      <c r="N11" s="158"/>
      <c r="O11" s="157" t="s">
        <v>425</v>
      </c>
      <c r="P11" s="158"/>
      <c r="Q11" s="157" t="s">
        <v>426</v>
      </c>
      <c r="R11" s="171"/>
      <c r="S11" s="157" t="s">
        <v>87</v>
      </c>
      <c r="T11" s="158"/>
      <c r="U11" s="157" t="s">
        <v>427</v>
      </c>
      <c r="V11" s="158"/>
      <c r="W11" s="157" t="s">
        <v>428</v>
      </c>
      <c r="X11" s="158"/>
      <c r="Y11" s="172" t="s">
        <v>91</v>
      </c>
      <c r="Z11" s="168"/>
      <c r="AA11" s="172" t="s">
        <v>423</v>
      </c>
      <c r="AB11" s="185"/>
      <c r="AC11" s="172" t="s">
        <v>89</v>
      </c>
      <c r="AD11" s="173"/>
      <c r="AE11" s="183" t="s">
        <v>424</v>
      </c>
      <c r="AF11" s="184"/>
      <c r="AG11" s="157" t="s">
        <v>88</v>
      </c>
      <c r="AH11" s="158"/>
      <c r="AI11" s="157" t="s">
        <v>425</v>
      </c>
      <c r="AJ11" s="158"/>
      <c r="AK11" s="157" t="s">
        <v>426</v>
      </c>
      <c r="AL11" s="171"/>
      <c r="AM11" s="157" t="s">
        <v>87</v>
      </c>
      <c r="AN11" s="158"/>
      <c r="AO11" s="157" t="s">
        <v>427</v>
      </c>
      <c r="AP11" s="158"/>
      <c r="AQ11" s="157" t="s">
        <v>428</v>
      </c>
      <c r="AR11" s="158"/>
    </row>
    <row r="12" spans="1:44" ht="58.5" outlineLevel="1">
      <c r="A12" s="177"/>
      <c r="B12" s="180"/>
      <c r="C12" s="89" t="s">
        <v>367</v>
      </c>
      <c r="D12" s="89" t="s">
        <v>550</v>
      </c>
      <c r="E12" s="6" t="s">
        <v>138</v>
      </c>
      <c r="F12" s="7" t="s">
        <v>139</v>
      </c>
      <c r="G12" s="88" t="s">
        <v>138</v>
      </c>
      <c r="H12" s="7" t="s">
        <v>139</v>
      </c>
      <c r="I12" s="6" t="s">
        <v>138</v>
      </c>
      <c r="J12" s="7" t="s">
        <v>139</v>
      </c>
      <c r="K12" s="6" t="s">
        <v>138</v>
      </c>
      <c r="L12" s="7" t="s">
        <v>139</v>
      </c>
      <c r="M12" s="6" t="s">
        <v>138</v>
      </c>
      <c r="N12" s="7" t="s">
        <v>139</v>
      </c>
      <c r="O12" s="88" t="s">
        <v>138</v>
      </c>
      <c r="P12" s="7" t="s">
        <v>139</v>
      </c>
      <c r="Q12" s="88" t="s">
        <v>138</v>
      </c>
      <c r="R12" s="37" t="s">
        <v>139</v>
      </c>
      <c r="S12" s="6" t="s">
        <v>138</v>
      </c>
      <c r="T12" s="7" t="s">
        <v>139</v>
      </c>
      <c r="U12" s="88" t="s">
        <v>138</v>
      </c>
      <c r="V12" s="7" t="s">
        <v>139</v>
      </c>
      <c r="W12" s="88" t="s">
        <v>138</v>
      </c>
      <c r="X12" s="7" t="s">
        <v>139</v>
      </c>
      <c r="Y12" s="6" t="s">
        <v>138</v>
      </c>
      <c r="Z12" s="7" t="s">
        <v>139</v>
      </c>
      <c r="AA12" s="88" t="s">
        <v>138</v>
      </c>
      <c r="AB12" s="7" t="s">
        <v>139</v>
      </c>
      <c r="AC12" s="6" t="s">
        <v>138</v>
      </c>
      <c r="AD12" s="7" t="s">
        <v>139</v>
      </c>
      <c r="AE12" s="6" t="s">
        <v>138</v>
      </c>
      <c r="AF12" s="7" t="s">
        <v>139</v>
      </c>
      <c r="AG12" s="6" t="s">
        <v>138</v>
      </c>
      <c r="AH12" s="7" t="s">
        <v>139</v>
      </c>
      <c r="AI12" s="88" t="s">
        <v>138</v>
      </c>
      <c r="AJ12" s="7" t="s">
        <v>139</v>
      </c>
      <c r="AK12" s="88" t="s">
        <v>138</v>
      </c>
      <c r="AL12" s="37" t="s">
        <v>139</v>
      </c>
      <c r="AM12" s="6" t="s">
        <v>138</v>
      </c>
      <c r="AN12" s="7" t="s">
        <v>139</v>
      </c>
      <c r="AO12" s="88" t="s">
        <v>138</v>
      </c>
      <c r="AP12" s="7" t="s">
        <v>139</v>
      </c>
      <c r="AQ12" s="88" t="s">
        <v>138</v>
      </c>
      <c r="AR12" s="7" t="s">
        <v>139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92" t="s">
        <v>314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3"/>
    </row>
    <row r="15" spans="1:44" s="24" customFormat="1" ht="33.75" hidden="1">
      <c r="A15" s="18" t="s">
        <v>2</v>
      </c>
      <c r="B15" s="112" t="s">
        <v>140</v>
      </c>
      <c r="C15" s="112" t="s">
        <v>368</v>
      </c>
      <c r="D15" s="112" t="s">
        <v>369</v>
      </c>
      <c r="E15" s="20"/>
      <c r="F15" s="20"/>
      <c r="G15" s="70" t="s">
        <v>84</v>
      </c>
      <c r="H15" s="70" t="s">
        <v>84</v>
      </c>
      <c r="I15" s="20"/>
      <c r="J15" s="20"/>
      <c r="K15" s="70" t="s">
        <v>84</v>
      </c>
      <c r="L15" s="70" t="s">
        <v>84</v>
      </c>
      <c r="M15" s="70" t="s">
        <v>84</v>
      </c>
      <c r="N15" s="70" t="s">
        <v>84</v>
      </c>
      <c r="O15" s="70" t="s">
        <v>84</v>
      </c>
      <c r="P15" s="70" t="s">
        <v>84</v>
      </c>
      <c r="Q15" s="70" t="s">
        <v>84</v>
      </c>
      <c r="R15" s="70" t="s">
        <v>84</v>
      </c>
      <c r="S15" s="70" t="s">
        <v>84</v>
      </c>
      <c r="T15" s="70" t="s">
        <v>84</v>
      </c>
      <c r="U15" s="70" t="s">
        <v>84</v>
      </c>
      <c r="V15" s="70" t="s">
        <v>84</v>
      </c>
      <c r="W15" s="70" t="s">
        <v>84</v>
      </c>
      <c r="X15" s="70" t="s">
        <v>84</v>
      </c>
      <c r="Y15" s="20"/>
      <c r="Z15" s="20"/>
      <c r="AA15" s="70" t="s">
        <v>84</v>
      </c>
      <c r="AB15" s="70" t="s">
        <v>84</v>
      </c>
      <c r="AC15" s="20"/>
      <c r="AD15" s="20"/>
      <c r="AE15" s="70" t="s">
        <v>84</v>
      </c>
      <c r="AF15" s="70" t="s">
        <v>84</v>
      </c>
      <c r="AG15" s="70" t="s">
        <v>84</v>
      </c>
      <c r="AH15" s="70" t="s">
        <v>84</v>
      </c>
      <c r="AI15" s="70" t="s">
        <v>84</v>
      </c>
      <c r="AJ15" s="70" t="s">
        <v>84</v>
      </c>
      <c r="AK15" s="70" t="s">
        <v>84</v>
      </c>
      <c r="AL15" s="70" t="s">
        <v>84</v>
      </c>
      <c r="AM15" s="70" t="s">
        <v>84</v>
      </c>
      <c r="AN15" s="70" t="s">
        <v>84</v>
      </c>
      <c r="AO15" s="70" t="s">
        <v>84</v>
      </c>
      <c r="AP15" s="70" t="s">
        <v>84</v>
      </c>
      <c r="AQ15" s="70" t="s">
        <v>84</v>
      </c>
      <c r="AR15" s="70" t="s">
        <v>84</v>
      </c>
    </row>
    <row r="16" spans="1:44" s="28" customFormat="1" ht="12.75" hidden="1">
      <c r="A16" s="113" t="s">
        <v>66</v>
      </c>
      <c r="B16" s="52"/>
      <c r="C16" s="73"/>
      <c r="D16" s="73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</row>
    <row r="17" spans="1:44" s="24" customFormat="1" ht="33.75" hidden="1">
      <c r="A17" s="114" t="s">
        <v>552</v>
      </c>
      <c r="B17" s="53" t="s">
        <v>141</v>
      </c>
      <c r="C17" s="30" t="s">
        <v>368</v>
      </c>
      <c r="D17" s="30" t="s">
        <v>72</v>
      </c>
      <c r="E17" s="67"/>
      <c r="F17" s="67"/>
      <c r="G17" s="67" t="s">
        <v>84</v>
      </c>
      <c r="H17" s="67" t="s">
        <v>84</v>
      </c>
      <c r="I17" s="67"/>
      <c r="J17" s="67"/>
      <c r="K17" s="67" t="s">
        <v>84</v>
      </c>
      <c r="L17" s="67" t="s">
        <v>84</v>
      </c>
      <c r="M17" s="67" t="s">
        <v>84</v>
      </c>
      <c r="N17" s="67" t="s">
        <v>84</v>
      </c>
      <c r="O17" s="67" t="s">
        <v>84</v>
      </c>
      <c r="P17" s="67" t="s">
        <v>84</v>
      </c>
      <c r="Q17" s="67" t="s">
        <v>84</v>
      </c>
      <c r="R17" s="67" t="s">
        <v>84</v>
      </c>
      <c r="S17" s="67" t="s">
        <v>84</v>
      </c>
      <c r="T17" s="67" t="s">
        <v>84</v>
      </c>
      <c r="U17" s="67" t="s">
        <v>84</v>
      </c>
      <c r="V17" s="67" t="s">
        <v>84</v>
      </c>
      <c r="W17" s="67" t="s">
        <v>84</v>
      </c>
      <c r="X17" s="67" t="s">
        <v>84</v>
      </c>
      <c r="Y17" s="67"/>
      <c r="Z17" s="67"/>
      <c r="AA17" s="67" t="s">
        <v>84</v>
      </c>
      <c r="AB17" s="67" t="s">
        <v>84</v>
      </c>
      <c r="AC17" s="67"/>
      <c r="AD17" s="67"/>
      <c r="AE17" s="67" t="s">
        <v>84</v>
      </c>
      <c r="AF17" s="67" t="s">
        <v>84</v>
      </c>
      <c r="AG17" s="67" t="s">
        <v>84</v>
      </c>
      <c r="AH17" s="67" t="s">
        <v>84</v>
      </c>
      <c r="AI17" s="67" t="s">
        <v>84</v>
      </c>
      <c r="AJ17" s="67" t="s">
        <v>84</v>
      </c>
      <c r="AK17" s="67" t="s">
        <v>84</v>
      </c>
      <c r="AL17" s="67" t="s">
        <v>84</v>
      </c>
      <c r="AM17" s="67" t="s">
        <v>84</v>
      </c>
      <c r="AN17" s="67" t="s">
        <v>84</v>
      </c>
      <c r="AO17" s="67" t="s">
        <v>84</v>
      </c>
      <c r="AP17" s="67" t="s">
        <v>84</v>
      </c>
      <c r="AQ17" s="67" t="s">
        <v>84</v>
      </c>
      <c r="AR17" s="67" t="s">
        <v>84</v>
      </c>
    </row>
    <row r="18" spans="1:44" s="24" customFormat="1" ht="67.5" hidden="1">
      <c r="A18" s="114" t="s">
        <v>567</v>
      </c>
      <c r="B18" s="53" t="s">
        <v>64</v>
      </c>
      <c r="C18" s="30" t="s">
        <v>368</v>
      </c>
      <c r="D18" s="30" t="s">
        <v>369</v>
      </c>
      <c r="E18" s="67"/>
      <c r="F18" s="67"/>
      <c r="G18" s="70" t="s">
        <v>84</v>
      </c>
      <c r="H18" s="70" t="s">
        <v>84</v>
      </c>
      <c r="I18" s="67"/>
      <c r="J18" s="67"/>
      <c r="K18" s="70" t="s">
        <v>84</v>
      </c>
      <c r="L18" s="70" t="s">
        <v>84</v>
      </c>
      <c r="M18" s="70" t="s">
        <v>84</v>
      </c>
      <c r="N18" s="70" t="s">
        <v>84</v>
      </c>
      <c r="O18" s="70" t="s">
        <v>84</v>
      </c>
      <c r="P18" s="70" t="s">
        <v>84</v>
      </c>
      <c r="Q18" s="70" t="s">
        <v>84</v>
      </c>
      <c r="R18" s="70" t="s">
        <v>84</v>
      </c>
      <c r="S18" s="70" t="s">
        <v>84</v>
      </c>
      <c r="T18" s="70" t="s">
        <v>84</v>
      </c>
      <c r="U18" s="70" t="s">
        <v>84</v>
      </c>
      <c r="V18" s="70" t="s">
        <v>84</v>
      </c>
      <c r="W18" s="70" t="s">
        <v>84</v>
      </c>
      <c r="X18" s="70" t="s">
        <v>84</v>
      </c>
      <c r="Y18" s="67"/>
      <c r="Z18" s="67"/>
      <c r="AA18" s="70" t="s">
        <v>84</v>
      </c>
      <c r="AB18" s="70" t="s">
        <v>84</v>
      </c>
      <c r="AC18" s="67"/>
      <c r="AD18" s="67"/>
      <c r="AE18" s="70" t="s">
        <v>84</v>
      </c>
      <c r="AF18" s="70" t="s">
        <v>84</v>
      </c>
      <c r="AG18" s="70" t="s">
        <v>84</v>
      </c>
      <c r="AH18" s="70" t="s">
        <v>84</v>
      </c>
      <c r="AI18" s="70" t="s">
        <v>84</v>
      </c>
      <c r="AJ18" s="70" t="s">
        <v>84</v>
      </c>
      <c r="AK18" s="70" t="s">
        <v>84</v>
      </c>
      <c r="AL18" s="70" t="s">
        <v>84</v>
      </c>
      <c r="AM18" s="70" t="s">
        <v>84</v>
      </c>
      <c r="AN18" s="70" t="s">
        <v>84</v>
      </c>
      <c r="AO18" s="70" t="s">
        <v>84</v>
      </c>
      <c r="AP18" s="70" t="s">
        <v>84</v>
      </c>
      <c r="AQ18" s="70" t="s">
        <v>84</v>
      </c>
      <c r="AR18" s="70" t="s">
        <v>84</v>
      </c>
    </row>
    <row r="19" spans="1:44" s="24" customFormat="1" ht="69" customHeight="1" hidden="1">
      <c r="A19" s="115" t="s">
        <v>551</v>
      </c>
      <c r="B19" s="53" t="s">
        <v>65</v>
      </c>
      <c r="C19" s="39" t="s">
        <v>368</v>
      </c>
      <c r="D19" s="39" t="s">
        <v>407</v>
      </c>
      <c r="E19" s="70"/>
      <c r="F19" s="70"/>
      <c r="G19" s="70" t="s">
        <v>84</v>
      </c>
      <c r="H19" s="70" t="s">
        <v>84</v>
      </c>
      <c r="I19" s="70"/>
      <c r="J19" s="70"/>
      <c r="K19" s="70" t="s">
        <v>84</v>
      </c>
      <c r="L19" s="70" t="s">
        <v>84</v>
      </c>
      <c r="M19" s="70" t="s">
        <v>84</v>
      </c>
      <c r="N19" s="70" t="s">
        <v>84</v>
      </c>
      <c r="O19" s="70" t="s">
        <v>84</v>
      </c>
      <c r="P19" s="70" t="s">
        <v>84</v>
      </c>
      <c r="Q19" s="70" t="s">
        <v>84</v>
      </c>
      <c r="R19" s="70" t="s">
        <v>84</v>
      </c>
      <c r="S19" s="70" t="s">
        <v>84</v>
      </c>
      <c r="T19" s="70" t="s">
        <v>84</v>
      </c>
      <c r="U19" s="70" t="s">
        <v>84</v>
      </c>
      <c r="V19" s="70" t="s">
        <v>84</v>
      </c>
      <c r="W19" s="70" t="s">
        <v>84</v>
      </c>
      <c r="X19" s="70" t="s">
        <v>84</v>
      </c>
      <c r="Y19" s="70"/>
      <c r="Z19" s="70"/>
      <c r="AA19" s="70" t="s">
        <v>84</v>
      </c>
      <c r="AB19" s="70" t="s">
        <v>84</v>
      </c>
      <c r="AC19" s="70"/>
      <c r="AD19" s="70"/>
      <c r="AE19" s="70" t="s">
        <v>84</v>
      </c>
      <c r="AF19" s="70" t="s">
        <v>84</v>
      </c>
      <c r="AG19" s="70" t="s">
        <v>84</v>
      </c>
      <c r="AH19" s="70" t="s">
        <v>84</v>
      </c>
      <c r="AI19" s="70" t="s">
        <v>84</v>
      </c>
      <c r="AJ19" s="70" t="s">
        <v>84</v>
      </c>
      <c r="AK19" s="70" t="s">
        <v>84</v>
      </c>
      <c r="AL19" s="70" t="s">
        <v>84</v>
      </c>
      <c r="AM19" s="70" t="s">
        <v>84</v>
      </c>
      <c r="AN19" s="70" t="s">
        <v>84</v>
      </c>
      <c r="AO19" s="70" t="s">
        <v>84</v>
      </c>
      <c r="AP19" s="70" t="s">
        <v>84</v>
      </c>
      <c r="AQ19" s="70" t="s">
        <v>84</v>
      </c>
      <c r="AR19" s="70" t="s">
        <v>84</v>
      </c>
    </row>
    <row r="20" spans="1:44" s="24" customFormat="1" ht="78.75" hidden="1">
      <c r="A20" s="116" t="s">
        <v>232</v>
      </c>
      <c r="B20" s="53" t="s">
        <v>228</v>
      </c>
      <c r="C20" s="36" t="s">
        <v>368</v>
      </c>
      <c r="D20" s="36" t="s">
        <v>369</v>
      </c>
      <c r="E20" s="67"/>
      <c r="F20" s="67"/>
      <c r="G20" s="70" t="s">
        <v>84</v>
      </c>
      <c r="H20" s="70" t="s">
        <v>84</v>
      </c>
      <c r="I20" s="67"/>
      <c r="J20" s="67"/>
      <c r="K20" s="70" t="s">
        <v>84</v>
      </c>
      <c r="L20" s="70" t="s">
        <v>84</v>
      </c>
      <c r="M20" s="70" t="s">
        <v>84</v>
      </c>
      <c r="N20" s="70" t="s">
        <v>84</v>
      </c>
      <c r="O20" s="70" t="s">
        <v>84</v>
      </c>
      <c r="P20" s="70" t="s">
        <v>84</v>
      </c>
      <c r="Q20" s="70" t="s">
        <v>84</v>
      </c>
      <c r="R20" s="70" t="s">
        <v>84</v>
      </c>
      <c r="S20" s="70" t="s">
        <v>84</v>
      </c>
      <c r="T20" s="70" t="s">
        <v>84</v>
      </c>
      <c r="U20" s="70" t="s">
        <v>84</v>
      </c>
      <c r="V20" s="70" t="s">
        <v>84</v>
      </c>
      <c r="W20" s="70" t="s">
        <v>84</v>
      </c>
      <c r="X20" s="70" t="s">
        <v>84</v>
      </c>
      <c r="Y20" s="67"/>
      <c r="Z20" s="67"/>
      <c r="AA20" s="70" t="s">
        <v>84</v>
      </c>
      <c r="AB20" s="70" t="s">
        <v>84</v>
      </c>
      <c r="AC20" s="67"/>
      <c r="AD20" s="67"/>
      <c r="AE20" s="70" t="s">
        <v>84</v>
      </c>
      <c r="AF20" s="70" t="s">
        <v>84</v>
      </c>
      <c r="AG20" s="70" t="s">
        <v>84</v>
      </c>
      <c r="AH20" s="70" t="s">
        <v>84</v>
      </c>
      <c r="AI20" s="70" t="s">
        <v>84</v>
      </c>
      <c r="AJ20" s="70" t="s">
        <v>84</v>
      </c>
      <c r="AK20" s="70" t="s">
        <v>84</v>
      </c>
      <c r="AL20" s="70" t="s">
        <v>84</v>
      </c>
      <c r="AM20" s="70" t="s">
        <v>84</v>
      </c>
      <c r="AN20" s="70" t="s">
        <v>84</v>
      </c>
      <c r="AO20" s="70" t="s">
        <v>84</v>
      </c>
      <c r="AP20" s="70" t="s">
        <v>84</v>
      </c>
      <c r="AQ20" s="70" t="s">
        <v>84</v>
      </c>
      <c r="AR20" s="70" t="s">
        <v>84</v>
      </c>
    </row>
    <row r="21" spans="1:44" s="28" customFormat="1" ht="12.75" hidden="1">
      <c r="A21" s="113" t="s">
        <v>66</v>
      </c>
      <c r="B21" s="90"/>
      <c r="C21" s="55"/>
      <c r="D21" s="55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spans="1:44" s="24" customFormat="1" ht="33.75" hidden="1">
      <c r="A22" s="114" t="s">
        <v>552</v>
      </c>
      <c r="B22" s="53" t="s">
        <v>67</v>
      </c>
      <c r="C22" s="53" t="s">
        <v>368</v>
      </c>
      <c r="D22" s="30" t="s">
        <v>72</v>
      </c>
      <c r="E22" s="67"/>
      <c r="F22" s="67"/>
      <c r="G22" s="67" t="s">
        <v>84</v>
      </c>
      <c r="H22" s="67" t="s">
        <v>84</v>
      </c>
      <c r="I22" s="67"/>
      <c r="J22" s="67"/>
      <c r="K22" s="67" t="s">
        <v>84</v>
      </c>
      <c r="L22" s="67" t="s">
        <v>84</v>
      </c>
      <c r="M22" s="67" t="s">
        <v>84</v>
      </c>
      <c r="N22" s="67" t="s">
        <v>84</v>
      </c>
      <c r="O22" s="67" t="s">
        <v>84</v>
      </c>
      <c r="P22" s="67" t="s">
        <v>84</v>
      </c>
      <c r="Q22" s="67" t="s">
        <v>84</v>
      </c>
      <c r="R22" s="67" t="s">
        <v>84</v>
      </c>
      <c r="S22" s="67" t="s">
        <v>84</v>
      </c>
      <c r="T22" s="67" t="s">
        <v>84</v>
      </c>
      <c r="U22" s="67" t="s">
        <v>84</v>
      </c>
      <c r="V22" s="67" t="s">
        <v>84</v>
      </c>
      <c r="W22" s="67" t="s">
        <v>84</v>
      </c>
      <c r="X22" s="67" t="s">
        <v>84</v>
      </c>
      <c r="Y22" s="67"/>
      <c r="Z22" s="67"/>
      <c r="AA22" s="67" t="s">
        <v>84</v>
      </c>
      <c r="AB22" s="67" t="s">
        <v>84</v>
      </c>
      <c r="AC22" s="67"/>
      <c r="AD22" s="67"/>
      <c r="AE22" s="67" t="s">
        <v>84</v>
      </c>
      <c r="AF22" s="67" t="s">
        <v>84</v>
      </c>
      <c r="AG22" s="67" t="s">
        <v>84</v>
      </c>
      <c r="AH22" s="67" t="s">
        <v>84</v>
      </c>
      <c r="AI22" s="67" t="s">
        <v>84</v>
      </c>
      <c r="AJ22" s="67" t="s">
        <v>84</v>
      </c>
      <c r="AK22" s="67" t="s">
        <v>84</v>
      </c>
      <c r="AL22" s="67" t="s">
        <v>84</v>
      </c>
      <c r="AM22" s="67" t="s">
        <v>84</v>
      </c>
      <c r="AN22" s="67" t="s">
        <v>84</v>
      </c>
      <c r="AO22" s="67" t="s">
        <v>84</v>
      </c>
      <c r="AP22" s="67" t="s">
        <v>84</v>
      </c>
      <c r="AQ22" s="67" t="s">
        <v>84</v>
      </c>
      <c r="AR22" s="67" t="s">
        <v>84</v>
      </c>
    </row>
    <row r="23" spans="1:44" s="24" customFormat="1" ht="67.5" hidden="1">
      <c r="A23" s="114" t="s">
        <v>567</v>
      </c>
      <c r="B23" s="53" t="s">
        <v>226</v>
      </c>
      <c r="C23" s="53" t="s">
        <v>368</v>
      </c>
      <c r="D23" s="30" t="s">
        <v>369</v>
      </c>
      <c r="E23" s="67"/>
      <c r="F23" s="67"/>
      <c r="G23" s="70" t="s">
        <v>84</v>
      </c>
      <c r="H23" s="70" t="s">
        <v>84</v>
      </c>
      <c r="I23" s="67"/>
      <c r="J23" s="67"/>
      <c r="K23" s="70" t="s">
        <v>84</v>
      </c>
      <c r="L23" s="70" t="s">
        <v>84</v>
      </c>
      <c r="M23" s="70" t="s">
        <v>84</v>
      </c>
      <c r="N23" s="70" t="s">
        <v>84</v>
      </c>
      <c r="O23" s="70" t="s">
        <v>84</v>
      </c>
      <c r="P23" s="70" t="s">
        <v>84</v>
      </c>
      <c r="Q23" s="70" t="s">
        <v>84</v>
      </c>
      <c r="R23" s="70" t="s">
        <v>84</v>
      </c>
      <c r="S23" s="70" t="s">
        <v>84</v>
      </c>
      <c r="T23" s="70" t="s">
        <v>84</v>
      </c>
      <c r="U23" s="70" t="s">
        <v>84</v>
      </c>
      <c r="V23" s="70" t="s">
        <v>84</v>
      </c>
      <c r="W23" s="70" t="s">
        <v>84</v>
      </c>
      <c r="X23" s="70" t="s">
        <v>84</v>
      </c>
      <c r="Y23" s="67"/>
      <c r="Z23" s="67"/>
      <c r="AA23" s="70" t="s">
        <v>84</v>
      </c>
      <c r="AB23" s="70" t="s">
        <v>84</v>
      </c>
      <c r="AC23" s="67"/>
      <c r="AD23" s="67"/>
      <c r="AE23" s="70" t="s">
        <v>84</v>
      </c>
      <c r="AF23" s="70" t="s">
        <v>84</v>
      </c>
      <c r="AG23" s="70" t="s">
        <v>84</v>
      </c>
      <c r="AH23" s="70" t="s">
        <v>84</v>
      </c>
      <c r="AI23" s="70" t="s">
        <v>84</v>
      </c>
      <c r="AJ23" s="70" t="s">
        <v>84</v>
      </c>
      <c r="AK23" s="70" t="s">
        <v>84</v>
      </c>
      <c r="AL23" s="70" t="s">
        <v>84</v>
      </c>
      <c r="AM23" s="70" t="s">
        <v>84</v>
      </c>
      <c r="AN23" s="70" t="s">
        <v>84</v>
      </c>
      <c r="AO23" s="70" t="s">
        <v>84</v>
      </c>
      <c r="AP23" s="70" t="s">
        <v>84</v>
      </c>
      <c r="AQ23" s="70" t="s">
        <v>84</v>
      </c>
      <c r="AR23" s="70" t="s">
        <v>84</v>
      </c>
    </row>
    <row r="24" spans="1:44" s="24" customFormat="1" ht="67.5" hidden="1">
      <c r="A24" s="115" t="s">
        <v>555</v>
      </c>
      <c r="B24" s="54" t="s">
        <v>227</v>
      </c>
      <c r="C24" s="54" t="s">
        <v>368</v>
      </c>
      <c r="D24" s="39" t="s">
        <v>407</v>
      </c>
      <c r="E24" s="70"/>
      <c r="F24" s="70"/>
      <c r="G24" s="70" t="s">
        <v>84</v>
      </c>
      <c r="H24" s="70" t="s">
        <v>84</v>
      </c>
      <c r="I24" s="70"/>
      <c r="J24" s="70"/>
      <c r="K24" s="70" t="s">
        <v>84</v>
      </c>
      <c r="L24" s="70" t="s">
        <v>84</v>
      </c>
      <c r="M24" s="70" t="s">
        <v>84</v>
      </c>
      <c r="N24" s="70" t="s">
        <v>84</v>
      </c>
      <c r="O24" s="70" t="s">
        <v>84</v>
      </c>
      <c r="P24" s="70" t="s">
        <v>84</v>
      </c>
      <c r="Q24" s="70" t="s">
        <v>84</v>
      </c>
      <c r="R24" s="70" t="s">
        <v>84</v>
      </c>
      <c r="S24" s="70" t="s">
        <v>84</v>
      </c>
      <c r="T24" s="70" t="s">
        <v>84</v>
      </c>
      <c r="U24" s="70" t="s">
        <v>84</v>
      </c>
      <c r="V24" s="70" t="s">
        <v>84</v>
      </c>
      <c r="W24" s="70" t="s">
        <v>84</v>
      </c>
      <c r="X24" s="70" t="s">
        <v>84</v>
      </c>
      <c r="Y24" s="70"/>
      <c r="Z24" s="70"/>
      <c r="AA24" s="70" t="s">
        <v>84</v>
      </c>
      <c r="AB24" s="70" t="s">
        <v>84</v>
      </c>
      <c r="AC24" s="70"/>
      <c r="AD24" s="70"/>
      <c r="AE24" s="70" t="s">
        <v>84</v>
      </c>
      <c r="AF24" s="70" t="s">
        <v>84</v>
      </c>
      <c r="AG24" s="70" t="s">
        <v>84</v>
      </c>
      <c r="AH24" s="70" t="s">
        <v>84</v>
      </c>
      <c r="AI24" s="70" t="s">
        <v>84</v>
      </c>
      <c r="AJ24" s="70" t="s">
        <v>84</v>
      </c>
      <c r="AK24" s="70" t="s">
        <v>84</v>
      </c>
      <c r="AL24" s="70" t="s">
        <v>84</v>
      </c>
      <c r="AM24" s="70" t="s">
        <v>84</v>
      </c>
      <c r="AN24" s="70" t="s">
        <v>84</v>
      </c>
      <c r="AO24" s="70" t="s">
        <v>84</v>
      </c>
      <c r="AP24" s="70" t="s">
        <v>84</v>
      </c>
      <c r="AQ24" s="70" t="s">
        <v>84</v>
      </c>
      <c r="AR24" s="70" t="s">
        <v>84</v>
      </c>
    </row>
    <row r="25" spans="1:44" s="24" customFormat="1" ht="47.25" customHeight="1" hidden="1">
      <c r="A25" s="116" t="s">
        <v>539</v>
      </c>
      <c r="B25" s="53" t="s">
        <v>327</v>
      </c>
      <c r="C25" s="41" t="s">
        <v>368</v>
      </c>
      <c r="D25" s="41" t="s">
        <v>369</v>
      </c>
      <c r="E25" s="70"/>
      <c r="F25" s="70"/>
      <c r="G25" s="70" t="s">
        <v>84</v>
      </c>
      <c r="H25" s="70" t="s">
        <v>84</v>
      </c>
      <c r="I25" s="70"/>
      <c r="J25" s="70"/>
      <c r="K25" s="70" t="s">
        <v>84</v>
      </c>
      <c r="L25" s="70" t="s">
        <v>84</v>
      </c>
      <c r="M25" s="70" t="s">
        <v>84</v>
      </c>
      <c r="N25" s="70" t="s">
        <v>84</v>
      </c>
      <c r="O25" s="70" t="s">
        <v>84</v>
      </c>
      <c r="P25" s="70" t="s">
        <v>84</v>
      </c>
      <c r="Q25" s="70" t="s">
        <v>84</v>
      </c>
      <c r="R25" s="70" t="s">
        <v>84</v>
      </c>
      <c r="S25" s="70" t="s">
        <v>84</v>
      </c>
      <c r="T25" s="70" t="s">
        <v>84</v>
      </c>
      <c r="U25" s="70" t="s">
        <v>84</v>
      </c>
      <c r="V25" s="70" t="s">
        <v>84</v>
      </c>
      <c r="W25" s="70" t="s">
        <v>84</v>
      </c>
      <c r="X25" s="70" t="s">
        <v>84</v>
      </c>
      <c r="Y25" s="70"/>
      <c r="Z25" s="70"/>
      <c r="AA25" s="70" t="s">
        <v>84</v>
      </c>
      <c r="AB25" s="70" t="s">
        <v>84</v>
      </c>
      <c r="AC25" s="70"/>
      <c r="AD25" s="70"/>
      <c r="AE25" s="70" t="s">
        <v>84</v>
      </c>
      <c r="AF25" s="70" t="s">
        <v>84</v>
      </c>
      <c r="AG25" s="70" t="s">
        <v>84</v>
      </c>
      <c r="AH25" s="70" t="s">
        <v>84</v>
      </c>
      <c r="AI25" s="70" t="s">
        <v>84</v>
      </c>
      <c r="AJ25" s="70" t="s">
        <v>84</v>
      </c>
      <c r="AK25" s="70" t="s">
        <v>84</v>
      </c>
      <c r="AL25" s="70" t="s">
        <v>84</v>
      </c>
      <c r="AM25" s="70" t="s">
        <v>84</v>
      </c>
      <c r="AN25" s="70" t="s">
        <v>84</v>
      </c>
      <c r="AO25" s="70" t="s">
        <v>84</v>
      </c>
      <c r="AP25" s="70" t="s">
        <v>84</v>
      </c>
      <c r="AQ25" s="70" t="s">
        <v>84</v>
      </c>
      <c r="AR25" s="70" t="s">
        <v>84</v>
      </c>
    </row>
    <row r="26" spans="1:44" s="24" customFormat="1" ht="15" customHeight="1" hidden="1">
      <c r="A26" s="113" t="s">
        <v>66</v>
      </c>
      <c r="B26" s="162" t="s">
        <v>328</v>
      </c>
      <c r="C26" s="162" t="s">
        <v>368</v>
      </c>
      <c r="D26" s="151" t="s">
        <v>72</v>
      </c>
      <c r="E26" s="155"/>
      <c r="F26" s="155"/>
      <c r="G26" s="55"/>
      <c r="H26" s="55"/>
      <c r="I26" s="155"/>
      <c r="J26" s="1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155"/>
      <c r="Z26" s="155"/>
      <c r="AA26" s="55"/>
      <c r="AB26" s="55"/>
      <c r="AC26" s="155"/>
      <c r="AD26" s="1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1:44" s="24" customFormat="1" ht="37.5" customHeight="1" hidden="1">
      <c r="A27" s="114" t="s">
        <v>552</v>
      </c>
      <c r="B27" s="163"/>
      <c r="C27" s="163"/>
      <c r="D27" s="152"/>
      <c r="E27" s="156"/>
      <c r="F27" s="156"/>
      <c r="G27" s="109" t="s">
        <v>84</v>
      </c>
      <c r="H27" s="109" t="s">
        <v>84</v>
      </c>
      <c r="I27" s="156"/>
      <c r="J27" s="156"/>
      <c r="K27" s="41" t="s">
        <v>84</v>
      </c>
      <c r="L27" s="41" t="s">
        <v>84</v>
      </c>
      <c r="M27" s="41" t="s">
        <v>84</v>
      </c>
      <c r="N27" s="41" t="s">
        <v>84</v>
      </c>
      <c r="O27" s="41" t="s">
        <v>84</v>
      </c>
      <c r="P27" s="41" t="s">
        <v>84</v>
      </c>
      <c r="Q27" s="41" t="s">
        <v>84</v>
      </c>
      <c r="R27" s="41" t="s">
        <v>84</v>
      </c>
      <c r="S27" s="41" t="s">
        <v>84</v>
      </c>
      <c r="T27" s="41" t="s">
        <v>84</v>
      </c>
      <c r="U27" s="41" t="s">
        <v>84</v>
      </c>
      <c r="V27" s="41" t="s">
        <v>84</v>
      </c>
      <c r="W27" s="41" t="s">
        <v>84</v>
      </c>
      <c r="X27" s="41" t="s">
        <v>84</v>
      </c>
      <c r="Y27" s="156"/>
      <c r="Z27" s="156"/>
      <c r="AA27" s="41" t="s">
        <v>84</v>
      </c>
      <c r="AB27" s="41" t="s">
        <v>84</v>
      </c>
      <c r="AC27" s="156"/>
      <c r="AD27" s="156"/>
      <c r="AE27" s="41" t="s">
        <v>84</v>
      </c>
      <c r="AF27" s="41" t="s">
        <v>84</v>
      </c>
      <c r="AG27" s="41" t="s">
        <v>84</v>
      </c>
      <c r="AH27" s="41" t="s">
        <v>84</v>
      </c>
      <c r="AI27" s="41" t="s">
        <v>84</v>
      </c>
      <c r="AJ27" s="41" t="s">
        <v>84</v>
      </c>
      <c r="AK27" s="41" t="s">
        <v>84</v>
      </c>
      <c r="AL27" s="41" t="s">
        <v>84</v>
      </c>
      <c r="AM27" s="41" t="s">
        <v>84</v>
      </c>
      <c r="AN27" s="41" t="s">
        <v>84</v>
      </c>
      <c r="AO27" s="41" t="s">
        <v>84</v>
      </c>
      <c r="AP27" s="41" t="s">
        <v>84</v>
      </c>
      <c r="AQ27" s="41" t="s">
        <v>84</v>
      </c>
      <c r="AR27" s="41" t="s">
        <v>84</v>
      </c>
    </row>
    <row r="28" spans="1:44" s="24" customFormat="1" ht="67.5" hidden="1">
      <c r="A28" s="114" t="s">
        <v>567</v>
      </c>
      <c r="B28" s="53" t="s">
        <v>329</v>
      </c>
      <c r="C28" s="53" t="s">
        <v>368</v>
      </c>
      <c r="D28" s="30" t="s">
        <v>369</v>
      </c>
      <c r="E28" s="70"/>
      <c r="F28" s="70"/>
      <c r="G28" s="70" t="s">
        <v>84</v>
      </c>
      <c r="H28" s="70" t="s">
        <v>84</v>
      </c>
      <c r="I28" s="70"/>
      <c r="J28" s="70"/>
      <c r="K28" s="70" t="s">
        <v>84</v>
      </c>
      <c r="L28" s="70" t="s">
        <v>84</v>
      </c>
      <c r="M28" s="70" t="s">
        <v>84</v>
      </c>
      <c r="N28" s="70" t="s">
        <v>84</v>
      </c>
      <c r="O28" s="70" t="s">
        <v>84</v>
      </c>
      <c r="P28" s="70" t="s">
        <v>84</v>
      </c>
      <c r="Q28" s="70" t="s">
        <v>84</v>
      </c>
      <c r="R28" s="70" t="s">
        <v>84</v>
      </c>
      <c r="S28" s="70" t="s">
        <v>84</v>
      </c>
      <c r="T28" s="70" t="s">
        <v>84</v>
      </c>
      <c r="U28" s="70" t="s">
        <v>84</v>
      </c>
      <c r="V28" s="70" t="s">
        <v>84</v>
      </c>
      <c r="W28" s="70" t="s">
        <v>84</v>
      </c>
      <c r="X28" s="70" t="s">
        <v>84</v>
      </c>
      <c r="Y28" s="70"/>
      <c r="Z28" s="70"/>
      <c r="AA28" s="70" t="s">
        <v>84</v>
      </c>
      <c r="AB28" s="70" t="s">
        <v>84</v>
      </c>
      <c r="AC28" s="70"/>
      <c r="AD28" s="70"/>
      <c r="AE28" s="70" t="s">
        <v>84</v>
      </c>
      <c r="AF28" s="70" t="s">
        <v>84</v>
      </c>
      <c r="AG28" s="70" t="s">
        <v>84</v>
      </c>
      <c r="AH28" s="70" t="s">
        <v>84</v>
      </c>
      <c r="AI28" s="70" t="s">
        <v>84</v>
      </c>
      <c r="AJ28" s="70" t="s">
        <v>84</v>
      </c>
      <c r="AK28" s="70" t="s">
        <v>84</v>
      </c>
      <c r="AL28" s="70" t="s">
        <v>84</v>
      </c>
      <c r="AM28" s="70" t="s">
        <v>84</v>
      </c>
      <c r="AN28" s="70" t="s">
        <v>84</v>
      </c>
      <c r="AO28" s="70" t="s">
        <v>84</v>
      </c>
      <c r="AP28" s="70" t="s">
        <v>84</v>
      </c>
      <c r="AQ28" s="70" t="s">
        <v>84</v>
      </c>
      <c r="AR28" s="70" t="s">
        <v>84</v>
      </c>
    </row>
    <row r="29" spans="1:44" s="24" customFormat="1" ht="76.5" customHeight="1" hidden="1">
      <c r="A29" s="115" t="s">
        <v>555</v>
      </c>
      <c r="B29" s="53" t="s">
        <v>330</v>
      </c>
      <c r="C29" s="53" t="s">
        <v>368</v>
      </c>
      <c r="D29" s="39" t="s">
        <v>407</v>
      </c>
      <c r="E29" s="70"/>
      <c r="F29" s="70"/>
      <c r="G29" s="70" t="s">
        <v>84</v>
      </c>
      <c r="H29" s="70" t="s">
        <v>84</v>
      </c>
      <c r="I29" s="70"/>
      <c r="J29" s="70"/>
      <c r="K29" s="70" t="s">
        <v>84</v>
      </c>
      <c r="L29" s="70" t="s">
        <v>84</v>
      </c>
      <c r="M29" s="70" t="s">
        <v>84</v>
      </c>
      <c r="N29" s="70" t="s">
        <v>84</v>
      </c>
      <c r="O29" s="70" t="s">
        <v>84</v>
      </c>
      <c r="P29" s="70" t="s">
        <v>84</v>
      </c>
      <c r="Q29" s="70" t="s">
        <v>84</v>
      </c>
      <c r="R29" s="70" t="s">
        <v>84</v>
      </c>
      <c r="S29" s="70" t="s">
        <v>84</v>
      </c>
      <c r="T29" s="70" t="s">
        <v>84</v>
      </c>
      <c r="U29" s="70" t="s">
        <v>84</v>
      </c>
      <c r="V29" s="70" t="s">
        <v>84</v>
      </c>
      <c r="W29" s="70" t="s">
        <v>84</v>
      </c>
      <c r="X29" s="70" t="s">
        <v>84</v>
      </c>
      <c r="Y29" s="70"/>
      <c r="Z29" s="70"/>
      <c r="AA29" s="70" t="s">
        <v>84</v>
      </c>
      <c r="AB29" s="70" t="s">
        <v>84</v>
      </c>
      <c r="AC29" s="70"/>
      <c r="AD29" s="70"/>
      <c r="AE29" s="70" t="s">
        <v>84</v>
      </c>
      <c r="AF29" s="70" t="s">
        <v>84</v>
      </c>
      <c r="AG29" s="70" t="s">
        <v>84</v>
      </c>
      <c r="AH29" s="70" t="s">
        <v>84</v>
      </c>
      <c r="AI29" s="70" t="s">
        <v>84</v>
      </c>
      <c r="AJ29" s="70" t="s">
        <v>84</v>
      </c>
      <c r="AK29" s="70" t="s">
        <v>84</v>
      </c>
      <c r="AL29" s="70" t="s">
        <v>84</v>
      </c>
      <c r="AM29" s="70" t="s">
        <v>84</v>
      </c>
      <c r="AN29" s="70" t="s">
        <v>84</v>
      </c>
      <c r="AO29" s="70" t="s">
        <v>84</v>
      </c>
      <c r="AP29" s="70" t="s">
        <v>84</v>
      </c>
      <c r="AQ29" s="70" t="s">
        <v>84</v>
      </c>
      <c r="AR29" s="70" t="s">
        <v>84</v>
      </c>
    </row>
    <row r="30" spans="1:44" s="24" customFormat="1" ht="22.5">
      <c r="A30" s="18" t="s">
        <v>1</v>
      </c>
      <c r="B30" s="91" t="s">
        <v>142</v>
      </c>
      <c r="C30" s="91" t="s">
        <v>368</v>
      </c>
      <c r="D30" s="112" t="s">
        <v>369</v>
      </c>
      <c r="E30" s="70"/>
      <c r="F30" s="70"/>
      <c r="G30" s="70"/>
      <c r="H30" s="70"/>
      <c r="I30" s="70" t="s">
        <v>84</v>
      </c>
      <c r="J30" s="70" t="s">
        <v>84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209">
        <f>273000+14964100</f>
        <v>15237100</v>
      </c>
      <c r="X30" s="70"/>
      <c r="Y30" s="70"/>
      <c r="Z30" s="70"/>
      <c r="AA30" s="70"/>
      <c r="AB30" s="70"/>
      <c r="AC30" s="70" t="s">
        <v>84</v>
      </c>
      <c r="AD30" s="70" t="s">
        <v>84</v>
      </c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210">
        <v>154813.55</v>
      </c>
      <c r="AR30" s="70"/>
    </row>
    <row r="31" spans="1:44" s="28" customFormat="1" ht="12.75">
      <c r="A31" s="113" t="s">
        <v>66</v>
      </c>
      <c r="B31" s="92"/>
      <c r="C31" s="55"/>
      <c r="D31" s="55"/>
      <c r="E31" s="69"/>
      <c r="F31" s="69"/>
      <c r="G31" s="69"/>
      <c r="H31" s="69"/>
      <c r="I31" s="55"/>
      <c r="J31" s="55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55"/>
      <c r="AD31" s="55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97"/>
    </row>
    <row r="32" spans="1:44" s="24" customFormat="1" ht="33.75">
      <c r="A32" s="114" t="s">
        <v>552</v>
      </c>
      <c r="B32" s="53" t="s">
        <v>143</v>
      </c>
      <c r="C32" s="53" t="s">
        <v>368</v>
      </c>
      <c r="D32" s="53" t="s">
        <v>72</v>
      </c>
      <c r="E32" s="67"/>
      <c r="F32" s="67"/>
      <c r="G32" s="67"/>
      <c r="H32" s="67"/>
      <c r="I32" s="109" t="s">
        <v>84</v>
      </c>
      <c r="J32" s="109" t="s">
        <v>84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210">
        <f>945400+7400700</f>
        <v>8346100</v>
      </c>
      <c r="X32" s="67"/>
      <c r="Y32" s="67"/>
      <c r="Z32" s="67"/>
      <c r="AA32" s="67"/>
      <c r="AB32" s="67"/>
      <c r="AC32" s="109" t="s">
        <v>84</v>
      </c>
      <c r="AD32" s="109" t="s">
        <v>84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210">
        <v>102000</v>
      </c>
      <c r="AR32" s="98"/>
    </row>
    <row r="33" spans="1:44" s="24" customFormat="1" ht="67.5">
      <c r="A33" s="114" t="s">
        <v>567</v>
      </c>
      <c r="B33" s="53" t="s">
        <v>68</v>
      </c>
      <c r="C33" s="53" t="s">
        <v>368</v>
      </c>
      <c r="D33" s="53" t="s">
        <v>369</v>
      </c>
      <c r="E33" s="67"/>
      <c r="F33" s="67"/>
      <c r="G33" s="67"/>
      <c r="H33" s="67"/>
      <c r="I33" s="70" t="s">
        <v>84</v>
      </c>
      <c r="J33" s="70" t="s">
        <v>84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70" t="s">
        <v>84</v>
      </c>
      <c r="AD33" s="70" t="s">
        <v>84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98"/>
    </row>
    <row r="34" spans="1:44" s="24" customFormat="1" ht="78.75">
      <c r="A34" s="115" t="s">
        <v>555</v>
      </c>
      <c r="B34" s="54" t="s">
        <v>69</v>
      </c>
      <c r="C34" s="54" t="s">
        <v>368</v>
      </c>
      <c r="D34" s="54" t="s">
        <v>407</v>
      </c>
      <c r="E34" s="70"/>
      <c r="F34" s="70"/>
      <c r="G34" s="70"/>
      <c r="H34" s="70"/>
      <c r="I34" s="70" t="s">
        <v>84</v>
      </c>
      <c r="J34" s="70" t="s">
        <v>84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209">
        <f>255300+2235200</f>
        <v>2490500</v>
      </c>
      <c r="X34" s="70"/>
      <c r="Y34" s="70"/>
      <c r="Z34" s="70"/>
      <c r="AA34" s="70"/>
      <c r="AB34" s="70"/>
      <c r="AC34" s="70" t="s">
        <v>84</v>
      </c>
      <c r="AD34" s="70" t="s">
        <v>84</v>
      </c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>
        <v>0</v>
      </c>
      <c r="AR34" s="70"/>
    </row>
    <row r="35" spans="1:44" s="24" customFormat="1" ht="56.25" hidden="1">
      <c r="A35" s="116" t="s">
        <v>233</v>
      </c>
      <c r="B35" s="53" t="s">
        <v>231</v>
      </c>
      <c r="C35" s="53" t="s">
        <v>368</v>
      </c>
      <c r="D35" s="53" t="s">
        <v>369</v>
      </c>
      <c r="E35" s="67"/>
      <c r="F35" s="67"/>
      <c r="G35" s="67"/>
      <c r="H35" s="67"/>
      <c r="I35" s="70" t="s">
        <v>84</v>
      </c>
      <c r="J35" s="70" t="s">
        <v>84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70" t="s">
        <v>84</v>
      </c>
      <c r="AD35" s="70" t="s">
        <v>84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98"/>
    </row>
    <row r="36" spans="1:44" s="28" customFormat="1" ht="12.75" hidden="1">
      <c r="A36" s="113" t="s">
        <v>66</v>
      </c>
      <c r="B36" s="59"/>
      <c r="C36" s="52"/>
      <c r="D36" s="52"/>
      <c r="E36" s="69"/>
      <c r="F36" s="69"/>
      <c r="G36" s="69"/>
      <c r="H36" s="69"/>
      <c r="I36" s="55"/>
      <c r="J36" s="55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55"/>
      <c r="AD36" s="55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97"/>
    </row>
    <row r="37" spans="1:44" s="24" customFormat="1" ht="33.75" hidden="1">
      <c r="A37" s="114" t="s">
        <v>552</v>
      </c>
      <c r="B37" s="30" t="s">
        <v>70</v>
      </c>
      <c r="C37" s="53" t="s">
        <v>368</v>
      </c>
      <c r="D37" s="53" t="s">
        <v>72</v>
      </c>
      <c r="E37" s="67"/>
      <c r="F37" s="67"/>
      <c r="G37" s="67"/>
      <c r="H37" s="67"/>
      <c r="I37" s="109" t="s">
        <v>84</v>
      </c>
      <c r="J37" s="109" t="s">
        <v>84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109" t="s">
        <v>84</v>
      </c>
      <c r="AD37" s="109" t="s">
        <v>84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8"/>
    </row>
    <row r="38" spans="1:44" s="24" customFormat="1" ht="67.5" hidden="1">
      <c r="A38" s="114" t="s">
        <v>567</v>
      </c>
      <c r="B38" s="30" t="s">
        <v>229</v>
      </c>
      <c r="C38" s="53" t="s">
        <v>368</v>
      </c>
      <c r="D38" s="53" t="s">
        <v>369</v>
      </c>
      <c r="E38" s="67"/>
      <c r="F38" s="67"/>
      <c r="G38" s="67"/>
      <c r="H38" s="67"/>
      <c r="I38" s="70" t="s">
        <v>84</v>
      </c>
      <c r="J38" s="70" t="s">
        <v>84</v>
      </c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70" t="s">
        <v>84</v>
      </c>
      <c r="AD38" s="70" t="s">
        <v>84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98"/>
    </row>
    <row r="39" spans="1:44" s="24" customFormat="1" ht="78.75" hidden="1">
      <c r="A39" s="115" t="s">
        <v>555</v>
      </c>
      <c r="B39" s="57" t="s">
        <v>230</v>
      </c>
      <c r="C39" s="57" t="s">
        <v>368</v>
      </c>
      <c r="D39" s="57" t="s">
        <v>407</v>
      </c>
      <c r="E39" s="70"/>
      <c r="F39" s="70"/>
      <c r="G39" s="70"/>
      <c r="H39" s="70"/>
      <c r="I39" s="70" t="s">
        <v>84</v>
      </c>
      <c r="J39" s="70" t="s">
        <v>84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 t="s">
        <v>84</v>
      </c>
      <c r="AD39" s="70" t="s">
        <v>84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</row>
    <row r="40" spans="1:44" s="24" customFormat="1" ht="45" hidden="1">
      <c r="A40" s="116" t="s">
        <v>540</v>
      </c>
      <c r="B40" s="53" t="s">
        <v>331</v>
      </c>
      <c r="C40" s="53" t="s">
        <v>368</v>
      </c>
      <c r="D40" s="53" t="s">
        <v>369</v>
      </c>
      <c r="E40" s="67"/>
      <c r="F40" s="67"/>
      <c r="G40" s="67"/>
      <c r="H40" s="67"/>
      <c r="I40" s="70" t="s">
        <v>84</v>
      </c>
      <c r="J40" s="70" t="s">
        <v>84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 t="s">
        <v>84</v>
      </c>
      <c r="AD40" s="70" t="s">
        <v>84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</row>
    <row r="41" spans="1:44" s="24" customFormat="1" ht="14.25" customHeight="1" hidden="1">
      <c r="A41" s="113" t="s">
        <v>66</v>
      </c>
      <c r="B41" s="203" t="s">
        <v>332</v>
      </c>
      <c r="C41" s="162" t="s">
        <v>368</v>
      </c>
      <c r="D41" s="55"/>
      <c r="E41" s="155"/>
      <c r="F41" s="155"/>
      <c r="G41" s="69"/>
      <c r="H41" s="69"/>
      <c r="I41" s="55"/>
      <c r="J41" s="55"/>
      <c r="K41" s="155"/>
      <c r="L41" s="155"/>
      <c r="M41" s="155"/>
      <c r="N41" s="155"/>
      <c r="O41" s="69"/>
      <c r="P41" s="69"/>
      <c r="Q41" s="69"/>
      <c r="R41" s="69"/>
      <c r="S41" s="155"/>
      <c r="T41" s="155"/>
      <c r="U41" s="69"/>
      <c r="V41" s="69"/>
      <c r="W41" s="155"/>
      <c r="X41" s="155"/>
      <c r="Y41" s="155"/>
      <c r="Z41" s="155"/>
      <c r="AA41" s="69"/>
      <c r="AB41" s="69"/>
      <c r="AC41" s="55"/>
      <c r="AD41" s="55"/>
      <c r="AE41" s="155"/>
      <c r="AF41" s="155"/>
      <c r="AG41" s="155"/>
      <c r="AH41" s="155"/>
      <c r="AI41" s="69"/>
      <c r="AJ41" s="69"/>
      <c r="AK41" s="69"/>
      <c r="AL41" s="69"/>
      <c r="AM41" s="155"/>
      <c r="AN41" s="155"/>
      <c r="AO41" s="69"/>
      <c r="AP41" s="69"/>
      <c r="AQ41" s="155"/>
      <c r="AR41" s="155"/>
    </row>
    <row r="42" spans="1:44" s="24" customFormat="1" ht="36.75" customHeight="1" hidden="1">
      <c r="A42" s="114" t="s">
        <v>552</v>
      </c>
      <c r="B42" s="204"/>
      <c r="C42" s="163"/>
      <c r="D42" s="41" t="s">
        <v>72</v>
      </c>
      <c r="E42" s="156"/>
      <c r="F42" s="156"/>
      <c r="G42" s="67"/>
      <c r="H42" s="67"/>
      <c r="I42" s="109" t="s">
        <v>84</v>
      </c>
      <c r="J42" s="109" t="s">
        <v>84</v>
      </c>
      <c r="K42" s="156"/>
      <c r="L42" s="156"/>
      <c r="M42" s="156"/>
      <c r="N42" s="156"/>
      <c r="O42" s="67"/>
      <c r="P42" s="67"/>
      <c r="Q42" s="67"/>
      <c r="R42" s="67"/>
      <c r="S42" s="156"/>
      <c r="T42" s="156"/>
      <c r="U42" s="67"/>
      <c r="V42" s="67"/>
      <c r="W42" s="156"/>
      <c r="X42" s="156"/>
      <c r="Y42" s="156"/>
      <c r="Z42" s="156"/>
      <c r="AA42" s="67"/>
      <c r="AB42" s="67"/>
      <c r="AC42" s="109" t="s">
        <v>84</v>
      </c>
      <c r="AD42" s="109" t="s">
        <v>84</v>
      </c>
      <c r="AE42" s="156"/>
      <c r="AF42" s="156"/>
      <c r="AG42" s="156"/>
      <c r="AH42" s="156"/>
      <c r="AI42" s="67"/>
      <c r="AJ42" s="67"/>
      <c r="AK42" s="67"/>
      <c r="AL42" s="67"/>
      <c r="AM42" s="156"/>
      <c r="AN42" s="156"/>
      <c r="AO42" s="67"/>
      <c r="AP42" s="67"/>
      <c r="AQ42" s="156"/>
      <c r="AR42" s="156"/>
    </row>
    <row r="43" spans="1:44" s="24" customFormat="1" ht="69.75" customHeight="1" hidden="1">
      <c r="A43" s="114" t="s">
        <v>567</v>
      </c>
      <c r="B43" s="53" t="s">
        <v>333</v>
      </c>
      <c r="C43" s="53" t="s">
        <v>368</v>
      </c>
      <c r="D43" s="53" t="s">
        <v>369</v>
      </c>
      <c r="E43" s="67"/>
      <c r="F43" s="67"/>
      <c r="G43" s="67"/>
      <c r="H43" s="67"/>
      <c r="I43" s="70" t="s">
        <v>84</v>
      </c>
      <c r="J43" s="70" t="s">
        <v>84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70" t="s">
        <v>84</v>
      </c>
      <c r="AD43" s="70" t="s">
        <v>84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</row>
    <row r="44" spans="1:44" s="24" customFormat="1" ht="73.5" customHeight="1" hidden="1">
      <c r="A44" s="115" t="s">
        <v>555</v>
      </c>
      <c r="B44" s="53" t="s">
        <v>334</v>
      </c>
      <c r="C44" s="57" t="s">
        <v>368</v>
      </c>
      <c r="D44" s="53" t="s">
        <v>407</v>
      </c>
      <c r="E44" s="67"/>
      <c r="F44" s="67"/>
      <c r="G44" s="67"/>
      <c r="H44" s="67"/>
      <c r="I44" s="70" t="s">
        <v>84</v>
      </c>
      <c r="J44" s="70" t="s">
        <v>84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70" t="s">
        <v>84</v>
      </c>
      <c r="AD44" s="70" t="s">
        <v>84</v>
      </c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</row>
    <row r="45" spans="1:44" s="24" customFormat="1" ht="56.25" hidden="1">
      <c r="A45" s="116" t="s">
        <v>361</v>
      </c>
      <c r="B45" s="57" t="s">
        <v>360</v>
      </c>
      <c r="C45" s="57" t="s">
        <v>368</v>
      </c>
      <c r="D45" s="57" t="s">
        <v>369</v>
      </c>
      <c r="E45" s="70"/>
      <c r="F45" s="70"/>
      <c r="G45" s="70"/>
      <c r="H45" s="70"/>
      <c r="I45" s="70" t="s">
        <v>84</v>
      </c>
      <c r="J45" s="70" t="s">
        <v>84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 t="s">
        <v>84</v>
      </c>
      <c r="AD45" s="70" t="s">
        <v>84</v>
      </c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</row>
    <row r="46" spans="1:44" s="24" customFormat="1" ht="13.5" customHeight="1" hidden="1">
      <c r="A46" s="113" t="s">
        <v>66</v>
      </c>
      <c r="B46" s="52"/>
      <c r="C46" s="55"/>
      <c r="D46" s="144"/>
      <c r="E46" s="47"/>
      <c r="F46" s="99"/>
      <c r="G46" s="99"/>
      <c r="H46" s="99"/>
      <c r="I46" s="55"/>
      <c r="J46" s="55"/>
      <c r="K46" s="69"/>
      <c r="L46" s="99"/>
      <c r="M46" s="69"/>
      <c r="N46" s="99"/>
      <c r="O46" s="99"/>
      <c r="P46" s="99"/>
      <c r="Q46" s="99"/>
      <c r="R46" s="99"/>
      <c r="S46" s="69"/>
      <c r="T46" s="99"/>
      <c r="U46" s="99"/>
      <c r="V46" s="99"/>
      <c r="W46" s="69"/>
      <c r="X46" s="99"/>
      <c r="Y46" s="69"/>
      <c r="Z46" s="69"/>
      <c r="AA46" s="99"/>
      <c r="AB46" s="99"/>
      <c r="AC46" s="55"/>
      <c r="AD46" s="55"/>
      <c r="AE46" s="99"/>
      <c r="AF46" s="69"/>
      <c r="AG46" s="69"/>
      <c r="AH46" s="69"/>
      <c r="AI46" s="69"/>
      <c r="AJ46" s="69"/>
      <c r="AK46" s="69"/>
      <c r="AL46" s="69"/>
      <c r="AM46" s="69"/>
      <c r="AN46" s="99"/>
      <c r="AO46" s="99"/>
      <c r="AP46" s="99"/>
      <c r="AQ46" s="69"/>
      <c r="AR46" s="69"/>
    </row>
    <row r="47" spans="1:44" s="24" customFormat="1" ht="39.75" customHeight="1" hidden="1">
      <c r="A47" s="114" t="s">
        <v>552</v>
      </c>
      <c r="B47" s="53" t="s">
        <v>362</v>
      </c>
      <c r="C47" s="41" t="s">
        <v>368</v>
      </c>
      <c r="D47" s="110" t="s">
        <v>72</v>
      </c>
      <c r="E47" s="98"/>
      <c r="F47" s="67"/>
      <c r="G47" s="67"/>
      <c r="H47" s="67"/>
      <c r="I47" s="109" t="s">
        <v>84</v>
      </c>
      <c r="J47" s="109" t="s">
        <v>84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109" t="s">
        <v>84</v>
      </c>
      <c r="AD47" s="109" t="s">
        <v>84</v>
      </c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</row>
    <row r="48" spans="1:44" s="24" customFormat="1" ht="72" customHeight="1" hidden="1">
      <c r="A48" s="114" t="s">
        <v>567</v>
      </c>
      <c r="B48" s="53" t="s">
        <v>363</v>
      </c>
      <c r="C48" s="53" t="s">
        <v>368</v>
      </c>
      <c r="D48" s="53" t="s">
        <v>369</v>
      </c>
      <c r="E48" s="67"/>
      <c r="F48" s="67"/>
      <c r="G48" s="67"/>
      <c r="H48" s="67"/>
      <c r="I48" s="70" t="s">
        <v>84</v>
      </c>
      <c r="J48" s="70" t="s">
        <v>84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70" t="s">
        <v>84</v>
      </c>
      <c r="AD48" s="70" t="s">
        <v>84</v>
      </c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</row>
    <row r="49" spans="1:44" s="24" customFormat="1" ht="76.5" customHeight="1" hidden="1">
      <c r="A49" s="115" t="s">
        <v>555</v>
      </c>
      <c r="B49" s="53" t="s">
        <v>364</v>
      </c>
      <c r="C49" s="57" t="s">
        <v>368</v>
      </c>
      <c r="D49" s="53" t="s">
        <v>407</v>
      </c>
      <c r="E49" s="67"/>
      <c r="F49" s="67"/>
      <c r="G49" s="67"/>
      <c r="H49" s="67"/>
      <c r="I49" s="70" t="s">
        <v>84</v>
      </c>
      <c r="J49" s="70" t="s">
        <v>84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70" t="s">
        <v>84</v>
      </c>
      <c r="AD49" s="70" t="s">
        <v>84</v>
      </c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</row>
    <row r="50" spans="1:44" s="24" customFormat="1" ht="101.25" hidden="1">
      <c r="A50" s="118" t="s">
        <v>335</v>
      </c>
      <c r="B50" s="111" t="s">
        <v>221</v>
      </c>
      <c r="C50" s="111" t="s">
        <v>368</v>
      </c>
      <c r="D50" s="112" t="s">
        <v>369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</row>
    <row r="51" spans="1:44" s="28" customFormat="1" ht="12.75" hidden="1">
      <c r="A51" s="117" t="s">
        <v>86</v>
      </c>
      <c r="B51" s="92"/>
      <c r="C51" s="55"/>
      <c r="D51" s="55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</row>
    <row r="52" spans="1:44" s="24" customFormat="1" ht="33.75" hidden="1">
      <c r="A52" s="114" t="s">
        <v>552</v>
      </c>
      <c r="B52" s="53" t="s">
        <v>222</v>
      </c>
      <c r="C52" s="53" t="s">
        <v>368</v>
      </c>
      <c r="D52" s="53" t="s">
        <v>72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</row>
    <row r="53" spans="1:44" s="24" customFormat="1" ht="67.5" hidden="1">
      <c r="A53" s="114" t="s">
        <v>567</v>
      </c>
      <c r="B53" s="53" t="s">
        <v>223</v>
      </c>
      <c r="C53" s="53" t="s">
        <v>368</v>
      </c>
      <c r="D53" s="53" t="s">
        <v>369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</row>
    <row r="54" spans="1:44" s="24" customFormat="1" ht="78.75" hidden="1">
      <c r="A54" s="115" t="s">
        <v>555</v>
      </c>
      <c r="B54" s="57" t="s">
        <v>225</v>
      </c>
      <c r="C54" s="52" t="s">
        <v>368</v>
      </c>
      <c r="D54" s="52" t="s">
        <v>407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</row>
    <row r="55" spans="1:44" s="24" customFormat="1" ht="26.25" customHeight="1" hidden="1">
      <c r="A55" s="18" t="s">
        <v>116</v>
      </c>
      <c r="B55" s="78" t="s">
        <v>144</v>
      </c>
      <c r="C55" s="58" t="s">
        <v>370</v>
      </c>
      <c r="D55" s="112" t="s">
        <v>369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</row>
    <row r="56" spans="1:44" s="24" customFormat="1" ht="11.25" customHeight="1" hidden="1">
      <c r="A56" s="119" t="s">
        <v>234</v>
      </c>
      <c r="B56" s="93"/>
      <c r="C56" s="59"/>
      <c r="D56" s="59"/>
      <c r="E56" s="69"/>
      <c r="F56" s="99"/>
      <c r="G56" s="99"/>
      <c r="H56" s="99"/>
      <c r="I56" s="69"/>
      <c r="J56" s="99"/>
      <c r="K56" s="69"/>
      <c r="L56" s="69"/>
      <c r="M56" s="99"/>
      <c r="N56" s="69"/>
      <c r="O56" s="99"/>
      <c r="P56" s="99"/>
      <c r="Q56" s="99"/>
      <c r="R56" s="99"/>
      <c r="S56" s="99"/>
      <c r="T56" s="69"/>
      <c r="U56" s="99"/>
      <c r="V56" s="99"/>
      <c r="W56" s="99"/>
      <c r="X56" s="69"/>
      <c r="Y56" s="99"/>
      <c r="Z56" s="69"/>
      <c r="AA56" s="99"/>
      <c r="AB56" s="99"/>
      <c r="AC56" s="99"/>
      <c r="AD56" s="69"/>
      <c r="AE56" s="99"/>
      <c r="AF56" s="69"/>
      <c r="AG56" s="99"/>
      <c r="AH56" s="69"/>
      <c r="AI56" s="99"/>
      <c r="AJ56" s="99"/>
      <c r="AK56" s="99"/>
      <c r="AL56" s="99"/>
      <c r="AM56" s="99"/>
      <c r="AN56" s="99"/>
      <c r="AO56" s="99"/>
      <c r="AP56" s="99"/>
      <c r="AQ56" s="69"/>
      <c r="AR56" s="69"/>
    </row>
    <row r="57" spans="1:44" s="24" customFormat="1" ht="36.75" customHeight="1" hidden="1">
      <c r="A57" s="114" t="s">
        <v>552</v>
      </c>
      <c r="B57" s="53" t="s">
        <v>235</v>
      </c>
      <c r="C57" s="53" t="s">
        <v>370</v>
      </c>
      <c r="D57" s="53" t="s">
        <v>72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s="24" customFormat="1" ht="69.75" customHeight="1" hidden="1">
      <c r="A58" s="114" t="s">
        <v>567</v>
      </c>
      <c r="B58" s="53" t="s">
        <v>236</v>
      </c>
      <c r="C58" s="53" t="s">
        <v>370</v>
      </c>
      <c r="D58" s="53" t="s">
        <v>369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</row>
    <row r="59" spans="1:44" s="24" customFormat="1" ht="75.75" customHeight="1" hidden="1">
      <c r="A59" s="115" t="s">
        <v>555</v>
      </c>
      <c r="B59" s="57" t="s">
        <v>237</v>
      </c>
      <c r="C59" s="52" t="s">
        <v>370</v>
      </c>
      <c r="D59" s="52" t="s">
        <v>407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</row>
    <row r="60" spans="1:44" s="24" customFormat="1" ht="22.5" hidden="1">
      <c r="A60" s="18" t="s">
        <v>118</v>
      </c>
      <c r="B60" s="78" t="s">
        <v>145</v>
      </c>
      <c r="C60" s="58" t="s">
        <v>370</v>
      </c>
      <c r="D60" s="112" t="s">
        <v>369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</row>
    <row r="61" spans="1:44" s="24" customFormat="1" ht="12.75" hidden="1">
      <c r="A61" s="119" t="s">
        <v>234</v>
      </c>
      <c r="B61" s="93"/>
      <c r="C61" s="92"/>
      <c r="D61" s="59"/>
      <c r="E61" s="99"/>
      <c r="F61" s="99"/>
      <c r="G61" s="99"/>
      <c r="H61" s="99"/>
      <c r="I61" s="69"/>
      <c r="J61" s="99"/>
      <c r="K61" s="69"/>
      <c r="L61" s="99"/>
      <c r="M61" s="69"/>
      <c r="N61" s="99"/>
      <c r="O61" s="99"/>
      <c r="P61" s="99"/>
      <c r="Q61" s="99"/>
      <c r="R61" s="99"/>
      <c r="S61" s="69"/>
      <c r="T61" s="99"/>
      <c r="U61" s="99"/>
      <c r="V61" s="99"/>
      <c r="W61" s="99"/>
      <c r="X61" s="69"/>
      <c r="Y61" s="99"/>
      <c r="Z61" s="69"/>
      <c r="AA61" s="99"/>
      <c r="AB61" s="99"/>
      <c r="AC61" s="99"/>
      <c r="AD61" s="69"/>
      <c r="AE61" s="99"/>
      <c r="AF61" s="69"/>
      <c r="AG61" s="99"/>
      <c r="AH61" s="69"/>
      <c r="AI61" s="99"/>
      <c r="AJ61" s="99"/>
      <c r="AK61" s="99"/>
      <c r="AL61" s="99"/>
      <c r="AM61" s="99"/>
      <c r="AN61" s="69"/>
      <c r="AO61" s="99"/>
      <c r="AP61" s="99"/>
      <c r="AQ61" s="99"/>
      <c r="AR61" s="69"/>
    </row>
    <row r="62" spans="1:44" s="24" customFormat="1" ht="36" customHeight="1" hidden="1">
      <c r="A62" s="114" t="s">
        <v>552</v>
      </c>
      <c r="B62" s="53" t="s">
        <v>130</v>
      </c>
      <c r="C62" s="53" t="s">
        <v>370</v>
      </c>
      <c r="D62" s="53" t="s">
        <v>72</v>
      </c>
      <c r="E62" s="100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00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s="24" customFormat="1" ht="67.5" hidden="1">
      <c r="A63" s="114" t="s">
        <v>567</v>
      </c>
      <c r="B63" s="53" t="s">
        <v>131</v>
      </c>
      <c r="C63" s="53" t="s">
        <v>370</v>
      </c>
      <c r="D63" s="53" t="s">
        <v>369</v>
      </c>
      <c r="E63" s="100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00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 s="24" customFormat="1" ht="78.75" hidden="1">
      <c r="A64" s="115" t="s">
        <v>602</v>
      </c>
      <c r="B64" s="52" t="s">
        <v>132</v>
      </c>
      <c r="C64" s="52" t="s">
        <v>370</v>
      </c>
      <c r="D64" s="52" t="s">
        <v>407</v>
      </c>
      <c r="E64" s="100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00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s="28" customFormat="1" ht="45">
      <c r="A65" s="120" t="s">
        <v>294</v>
      </c>
      <c r="B65" s="91" t="s">
        <v>146</v>
      </c>
      <c r="C65" s="91" t="s">
        <v>368</v>
      </c>
      <c r="D65" s="112" t="s">
        <v>369</v>
      </c>
      <c r="E65" s="71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4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s="28" customFormat="1" ht="45">
      <c r="A66" s="120" t="s">
        <v>276</v>
      </c>
      <c r="B66" s="111" t="s">
        <v>147</v>
      </c>
      <c r="C66" s="91" t="s">
        <v>368</v>
      </c>
      <c r="D66" s="112" t="s">
        <v>369</v>
      </c>
      <c r="E66" s="64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4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s="24" customFormat="1" ht="45.75" customHeight="1">
      <c r="A67" s="18" t="s">
        <v>133</v>
      </c>
      <c r="B67" s="59" t="s">
        <v>134</v>
      </c>
      <c r="C67" s="59" t="s">
        <v>368</v>
      </c>
      <c r="D67" s="112" t="s">
        <v>369</v>
      </c>
      <c r="E67" s="101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</row>
    <row r="68" spans="1:44" s="28" customFormat="1" ht="12.75">
      <c r="A68" s="31" t="s">
        <v>86</v>
      </c>
      <c r="B68" s="59"/>
      <c r="C68" s="73"/>
      <c r="D68" s="74"/>
      <c r="E68" s="102"/>
      <c r="F68" s="75"/>
      <c r="G68" s="75"/>
      <c r="H68" s="75"/>
      <c r="I68" s="75"/>
      <c r="J68" s="75"/>
      <c r="K68" s="155"/>
      <c r="L68" s="155"/>
      <c r="M68" s="155"/>
      <c r="N68" s="155"/>
      <c r="O68" s="69"/>
      <c r="P68" s="69"/>
      <c r="Q68" s="69"/>
      <c r="R68" s="69"/>
      <c r="S68" s="155"/>
      <c r="T68" s="155"/>
      <c r="U68" s="69"/>
      <c r="V68" s="69"/>
      <c r="W68" s="155"/>
      <c r="X68" s="155"/>
      <c r="Y68" s="15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</row>
    <row r="69" spans="1:44" s="24" customFormat="1" ht="15" customHeight="1">
      <c r="A69" s="31" t="s">
        <v>111</v>
      </c>
      <c r="B69" s="30" t="s">
        <v>566</v>
      </c>
      <c r="C69" s="94">
        <v>1003</v>
      </c>
      <c r="D69" s="94" t="s">
        <v>369</v>
      </c>
      <c r="E69" s="2"/>
      <c r="F69" s="67"/>
      <c r="G69" s="67"/>
      <c r="H69" s="67"/>
      <c r="I69" s="67"/>
      <c r="J69" s="67"/>
      <c r="K69" s="156"/>
      <c r="L69" s="156"/>
      <c r="M69" s="156"/>
      <c r="N69" s="156"/>
      <c r="O69" s="67"/>
      <c r="P69" s="67"/>
      <c r="Q69" s="67"/>
      <c r="R69" s="67"/>
      <c r="S69" s="156"/>
      <c r="T69" s="156"/>
      <c r="U69" s="67"/>
      <c r="V69" s="67"/>
      <c r="W69" s="156"/>
      <c r="X69" s="156"/>
      <c r="Y69" s="156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s="24" customFormat="1" ht="56.25" hidden="1">
      <c r="A70" s="18" t="s">
        <v>220</v>
      </c>
      <c r="B70" s="78" t="s">
        <v>59</v>
      </c>
      <c r="C70" s="112" t="s">
        <v>368</v>
      </c>
      <c r="D70" s="112" t="s">
        <v>369</v>
      </c>
      <c r="E70" s="2"/>
      <c r="F70" s="67"/>
      <c r="G70" s="67"/>
      <c r="H70" s="67"/>
      <c r="I70" s="67"/>
      <c r="J70" s="67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s="24" customFormat="1" ht="45" hidden="1">
      <c r="A71" s="18" t="s">
        <v>340</v>
      </c>
      <c r="B71" s="78" t="s">
        <v>338</v>
      </c>
      <c r="C71" s="112" t="s">
        <v>368</v>
      </c>
      <c r="D71" s="112" t="s">
        <v>369</v>
      </c>
      <c r="E71" s="2"/>
      <c r="F71" s="67"/>
      <c r="G71" s="67"/>
      <c r="H71" s="67"/>
      <c r="I71" s="67"/>
      <c r="J71" s="67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s="24" customFormat="1" ht="67.5" hidden="1">
      <c r="A72" s="18" t="s">
        <v>341</v>
      </c>
      <c r="B72" s="78" t="s">
        <v>339</v>
      </c>
      <c r="C72" s="112" t="s">
        <v>368</v>
      </c>
      <c r="D72" s="112" t="s">
        <v>369</v>
      </c>
      <c r="E72" s="2"/>
      <c r="F72" s="67"/>
      <c r="G72" s="67"/>
      <c r="H72" s="67"/>
      <c r="I72" s="67"/>
      <c r="J72" s="67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s="24" customFormat="1" ht="45" hidden="1">
      <c r="A73" s="18" t="s">
        <v>112</v>
      </c>
      <c r="B73" s="78" t="s">
        <v>148</v>
      </c>
      <c r="C73" s="58" t="s">
        <v>385</v>
      </c>
      <c r="D73" s="112" t="s">
        <v>369</v>
      </c>
      <c r="E73" s="65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24" customFormat="1" ht="112.5" hidden="1">
      <c r="A74" s="121" t="s">
        <v>46</v>
      </c>
      <c r="B74" s="58" t="s">
        <v>149</v>
      </c>
      <c r="C74" s="58" t="s">
        <v>371</v>
      </c>
      <c r="D74" s="112" t="s">
        <v>369</v>
      </c>
      <c r="E74" s="2"/>
      <c r="F74" s="67"/>
      <c r="G74" s="67"/>
      <c r="H74" s="67"/>
      <c r="I74" s="67"/>
      <c r="J74" s="67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s="24" customFormat="1" ht="12.75">
      <c r="A75" s="18" t="s">
        <v>122</v>
      </c>
      <c r="B75" s="91" t="s">
        <v>150</v>
      </c>
      <c r="C75" s="58" t="s">
        <v>372</v>
      </c>
      <c r="D75" s="112" t="s">
        <v>369</v>
      </c>
      <c r="E75" s="65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209">
        <v>2417300</v>
      </c>
      <c r="X75" s="70"/>
      <c r="Y75" s="65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24" customFormat="1" ht="12.75">
      <c r="A76" s="122" t="s">
        <v>86</v>
      </c>
      <c r="B76" s="135"/>
      <c r="C76" s="92"/>
      <c r="D76" s="92"/>
      <c r="E76" s="77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7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</row>
    <row r="77" spans="1:44" s="24" customFormat="1" ht="22.5">
      <c r="A77" s="115" t="s">
        <v>543</v>
      </c>
      <c r="B77" s="41" t="s">
        <v>549</v>
      </c>
      <c r="C77" s="30" t="s">
        <v>372</v>
      </c>
      <c r="D77" s="30" t="s">
        <v>369</v>
      </c>
      <c r="E77" s="29"/>
      <c r="F77" s="29"/>
      <c r="G77" s="29"/>
      <c r="H77" s="29"/>
      <c r="I77" s="29"/>
      <c r="J77" s="29"/>
      <c r="K77" s="29" t="s">
        <v>547</v>
      </c>
      <c r="L77" s="29" t="s">
        <v>547</v>
      </c>
      <c r="M77" s="29" t="s">
        <v>547</v>
      </c>
      <c r="N77" s="29" t="s">
        <v>547</v>
      </c>
      <c r="O77" s="29"/>
      <c r="P77" s="29"/>
      <c r="Q77" s="29"/>
      <c r="R77" s="29" t="s">
        <v>547</v>
      </c>
      <c r="S77" s="29"/>
      <c r="T77" s="29"/>
      <c r="U77" s="29"/>
      <c r="V77" s="29" t="s">
        <v>547</v>
      </c>
      <c r="W77" s="29"/>
      <c r="X77" s="29" t="s">
        <v>547</v>
      </c>
      <c r="Y77" s="29"/>
      <c r="Z77" s="29"/>
      <c r="AA77" s="29"/>
      <c r="AB77" s="29"/>
      <c r="AC77" s="29"/>
      <c r="AD77" s="29"/>
      <c r="AE77" s="29" t="s">
        <v>547</v>
      </c>
      <c r="AF77" s="29" t="s">
        <v>547</v>
      </c>
      <c r="AG77" s="29" t="s">
        <v>547</v>
      </c>
      <c r="AH77" s="29" t="s">
        <v>547</v>
      </c>
      <c r="AI77" s="29"/>
      <c r="AJ77" s="29"/>
      <c r="AK77" s="29"/>
      <c r="AL77" s="29" t="s">
        <v>547</v>
      </c>
      <c r="AM77" s="29"/>
      <c r="AN77" s="29"/>
      <c r="AO77" s="29"/>
      <c r="AP77" s="29" t="s">
        <v>547</v>
      </c>
      <c r="AQ77" s="29"/>
      <c r="AR77" s="29" t="s">
        <v>547</v>
      </c>
    </row>
    <row r="78" spans="1:44" s="28" customFormat="1" ht="12.75">
      <c r="A78" s="31"/>
      <c r="B78" s="144"/>
      <c r="C78" s="144"/>
      <c r="D78" s="144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8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</row>
    <row r="79" spans="1:44" s="24" customFormat="1" ht="39.75" customHeight="1" hidden="1">
      <c r="A79" s="120" t="s">
        <v>538</v>
      </c>
      <c r="B79" s="110" t="s">
        <v>8</v>
      </c>
      <c r="C79" s="110" t="s">
        <v>372</v>
      </c>
      <c r="D79" s="110" t="s">
        <v>369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4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s="24" customFormat="1" ht="45">
      <c r="A80" s="120" t="s">
        <v>280</v>
      </c>
      <c r="B80" s="57" t="s">
        <v>9</v>
      </c>
      <c r="C80" s="38" t="s">
        <v>372</v>
      </c>
      <c r="D80" s="38" t="s">
        <v>369</v>
      </c>
      <c r="E80" s="65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65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pans="1:44" s="24" customFormat="1" ht="45">
      <c r="A81" s="115" t="s">
        <v>318</v>
      </c>
      <c r="B81" s="53" t="s">
        <v>10</v>
      </c>
      <c r="C81" s="38" t="s">
        <v>372</v>
      </c>
      <c r="D81" s="38" t="s">
        <v>369</v>
      </c>
      <c r="E81" s="65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209">
        <v>1857300</v>
      </c>
      <c r="X81" s="70"/>
      <c r="Y81" s="65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</row>
    <row r="82" spans="1:44" s="24" customFormat="1" ht="33.75">
      <c r="A82" s="115" t="s">
        <v>317</v>
      </c>
      <c r="B82" s="53" t="s">
        <v>249</v>
      </c>
      <c r="C82" s="38" t="s">
        <v>372</v>
      </c>
      <c r="D82" s="38" t="s">
        <v>369</v>
      </c>
      <c r="E82" s="65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65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</row>
    <row r="83" spans="1:44" s="24" customFormat="1" ht="45" hidden="1">
      <c r="A83" s="115" t="s">
        <v>281</v>
      </c>
      <c r="B83" s="53" t="s">
        <v>259</v>
      </c>
      <c r="C83" s="38" t="s">
        <v>372</v>
      </c>
      <c r="D83" s="38" t="s">
        <v>369</v>
      </c>
      <c r="E83" s="65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65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</row>
    <row r="84" spans="1:44" s="24" customFormat="1" ht="70.5" customHeight="1">
      <c r="A84" s="115" t="s">
        <v>319</v>
      </c>
      <c r="B84" s="53" t="s">
        <v>545</v>
      </c>
      <c r="C84" s="38" t="s">
        <v>372</v>
      </c>
      <c r="D84" s="38" t="s">
        <v>369</v>
      </c>
      <c r="E84" s="65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65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</row>
    <row r="85" spans="1:44" s="24" customFormat="1" ht="101.25" hidden="1">
      <c r="A85" s="120" t="s">
        <v>572</v>
      </c>
      <c r="B85" s="53" t="s">
        <v>546</v>
      </c>
      <c r="C85" s="38" t="s">
        <v>372</v>
      </c>
      <c r="D85" s="38" t="s">
        <v>369</v>
      </c>
      <c r="E85" s="65"/>
      <c r="F85" s="70"/>
      <c r="G85" s="70"/>
      <c r="H85" s="70"/>
      <c r="I85" s="29" t="s">
        <v>547</v>
      </c>
      <c r="J85" s="29" t="s">
        <v>547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65"/>
      <c r="Z85" s="70"/>
      <c r="AA85" s="70"/>
      <c r="AB85" s="70"/>
      <c r="AC85" s="29" t="s">
        <v>547</v>
      </c>
      <c r="AD85" s="29" t="s">
        <v>547</v>
      </c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</row>
    <row r="86" spans="1:44" s="24" customFormat="1" ht="15.75" customHeight="1" hidden="1">
      <c r="A86" s="120" t="s">
        <v>248</v>
      </c>
      <c r="B86" s="78" t="s">
        <v>250</v>
      </c>
      <c r="C86" s="112" t="s">
        <v>368</v>
      </c>
      <c r="D86" s="131" t="s">
        <v>369</v>
      </c>
      <c r="E86" s="65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65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</row>
    <row r="87" spans="1:44" s="24" customFormat="1" ht="12.75" hidden="1">
      <c r="A87" s="122" t="s">
        <v>86</v>
      </c>
      <c r="B87" s="135"/>
      <c r="C87" s="92"/>
      <c r="D87" s="92"/>
      <c r="E87" s="77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7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</row>
    <row r="88" spans="1:44" s="24" customFormat="1" ht="22.5" hidden="1">
      <c r="A88" s="115" t="s">
        <v>543</v>
      </c>
      <c r="B88" s="41" t="s">
        <v>544</v>
      </c>
      <c r="C88" s="30" t="s">
        <v>368</v>
      </c>
      <c r="D88" s="30" t="s">
        <v>369</v>
      </c>
      <c r="E88" s="29"/>
      <c r="F88" s="29"/>
      <c r="G88" s="29"/>
      <c r="H88" s="29"/>
      <c r="I88" s="29"/>
      <c r="J88" s="29"/>
      <c r="K88" s="29" t="s">
        <v>547</v>
      </c>
      <c r="L88" s="29" t="s">
        <v>547</v>
      </c>
      <c r="M88" s="29" t="s">
        <v>547</v>
      </c>
      <c r="N88" s="29" t="s">
        <v>547</v>
      </c>
      <c r="O88" s="29"/>
      <c r="P88" s="29"/>
      <c r="Q88" s="29"/>
      <c r="R88" s="29" t="s">
        <v>547</v>
      </c>
      <c r="S88" s="29"/>
      <c r="T88" s="29"/>
      <c r="U88" s="29"/>
      <c r="V88" s="29" t="s">
        <v>547</v>
      </c>
      <c r="W88" s="29"/>
      <c r="X88" s="29" t="s">
        <v>547</v>
      </c>
      <c r="Y88" s="29"/>
      <c r="Z88" s="29"/>
      <c r="AA88" s="29"/>
      <c r="AB88" s="29"/>
      <c r="AC88" s="29"/>
      <c r="AD88" s="29"/>
      <c r="AE88" s="29" t="s">
        <v>547</v>
      </c>
      <c r="AF88" s="29" t="s">
        <v>547</v>
      </c>
      <c r="AG88" s="29" t="s">
        <v>547</v>
      </c>
      <c r="AH88" s="29" t="s">
        <v>547</v>
      </c>
      <c r="AI88" s="29"/>
      <c r="AJ88" s="29"/>
      <c r="AK88" s="29"/>
      <c r="AL88" s="29" t="s">
        <v>547</v>
      </c>
      <c r="AM88" s="29"/>
      <c r="AN88" s="29"/>
      <c r="AO88" s="29"/>
      <c r="AP88" s="29" t="s">
        <v>547</v>
      </c>
      <c r="AQ88" s="29"/>
      <c r="AR88" s="72" t="s">
        <v>547</v>
      </c>
    </row>
    <row r="89" spans="1:44" s="24" customFormat="1" ht="12.75" hidden="1">
      <c r="A89" s="31"/>
      <c r="B89" s="144"/>
      <c r="C89" s="144"/>
      <c r="D89" s="144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8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</row>
    <row r="90" spans="1:44" s="24" customFormat="1" ht="80.25" customHeight="1" hidden="1">
      <c r="A90" s="123" t="s">
        <v>258</v>
      </c>
      <c r="B90" s="110" t="s">
        <v>251</v>
      </c>
      <c r="C90" s="110" t="s">
        <v>368</v>
      </c>
      <c r="D90" s="30" t="s">
        <v>369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4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s="24" customFormat="1" ht="24.75" customHeight="1" hidden="1">
      <c r="A91" s="124" t="s">
        <v>257</v>
      </c>
      <c r="B91" s="57" t="s">
        <v>252</v>
      </c>
      <c r="C91" s="38" t="s">
        <v>368</v>
      </c>
      <c r="D91" s="30" t="s">
        <v>369</v>
      </c>
      <c r="E91" s="65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65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</row>
    <row r="92" spans="1:44" s="24" customFormat="1" ht="45" hidden="1">
      <c r="A92" s="120" t="s">
        <v>538</v>
      </c>
      <c r="B92" s="57" t="s">
        <v>253</v>
      </c>
      <c r="C92" s="38" t="s">
        <v>368</v>
      </c>
      <c r="D92" s="30" t="s">
        <v>369</v>
      </c>
      <c r="E92" s="65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65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</row>
    <row r="93" spans="1:44" s="24" customFormat="1" ht="45" hidden="1">
      <c r="A93" s="120" t="s">
        <v>280</v>
      </c>
      <c r="B93" s="57" t="s">
        <v>254</v>
      </c>
      <c r="C93" s="38" t="s">
        <v>368</v>
      </c>
      <c r="D93" s="30" t="s">
        <v>369</v>
      </c>
      <c r="E93" s="65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65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</row>
    <row r="94" spans="1:44" s="24" customFormat="1" ht="45" hidden="1">
      <c r="A94" s="115" t="s">
        <v>281</v>
      </c>
      <c r="B94" s="57" t="s">
        <v>255</v>
      </c>
      <c r="C94" s="38" t="s">
        <v>368</v>
      </c>
      <c r="D94" s="30" t="s">
        <v>369</v>
      </c>
      <c r="E94" s="65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65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</row>
    <row r="95" spans="1:44" s="24" customFormat="1" ht="45" hidden="1">
      <c r="A95" s="115" t="s">
        <v>318</v>
      </c>
      <c r="B95" s="57" t="s">
        <v>256</v>
      </c>
      <c r="C95" s="38" t="s">
        <v>368</v>
      </c>
      <c r="D95" s="30" t="s">
        <v>369</v>
      </c>
      <c r="E95" s="65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65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</row>
    <row r="96" spans="1:44" s="24" customFormat="1" ht="33.75" hidden="1">
      <c r="A96" s="115" t="s">
        <v>317</v>
      </c>
      <c r="B96" s="57" t="s">
        <v>260</v>
      </c>
      <c r="C96" s="38" t="s">
        <v>368</v>
      </c>
      <c r="D96" s="30" t="s">
        <v>369</v>
      </c>
      <c r="E96" s="65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65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</row>
    <row r="97" spans="1:44" s="24" customFormat="1" ht="67.5" hidden="1">
      <c r="A97" s="115" t="s">
        <v>319</v>
      </c>
      <c r="B97" s="57" t="s">
        <v>279</v>
      </c>
      <c r="C97" s="38" t="s">
        <v>368</v>
      </c>
      <c r="D97" s="30" t="s">
        <v>369</v>
      </c>
      <c r="E97" s="65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65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</row>
    <row r="98" spans="1:44" s="24" customFormat="1" ht="81" customHeight="1" hidden="1">
      <c r="A98" s="120" t="s">
        <v>571</v>
      </c>
      <c r="B98" s="57" t="s">
        <v>320</v>
      </c>
      <c r="C98" s="38" t="s">
        <v>368</v>
      </c>
      <c r="D98" s="30" t="s">
        <v>369</v>
      </c>
      <c r="E98" s="147"/>
      <c r="F98" s="148"/>
      <c r="G98" s="63" t="s">
        <v>547</v>
      </c>
      <c r="H98" s="63" t="s">
        <v>547</v>
      </c>
      <c r="I98" s="148"/>
      <c r="J98" s="148"/>
      <c r="K98" s="63" t="s">
        <v>547</v>
      </c>
      <c r="L98" s="63" t="s">
        <v>547</v>
      </c>
      <c r="M98" s="63" t="s">
        <v>547</v>
      </c>
      <c r="N98" s="63" t="s">
        <v>547</v>
      </c>
      <c r="O98" s="63" t="s">
        <v>547</v>
      </c>
      <c r="P98" s="63" t="s">
        <v>547</v>
      </c>
      <c r="Q98" s="63" t="s">
        <v>547</v>
      </c>
      <c r="R98" s="63" t="s">
        <v>547</v>
      </c>
      <c r="S98" s="63" t="s">
        <v>547</v>
      </c>
      <c r="T98" s="63" t="s">
        <v>547</v>
      </c>
      <c r="U98" s="63" t="s">
        <v>547</v>
      </c>
      <c r="V98" s="63" t="s">
        <v>547</v>
      </c>
      <c r="W98" s="63" t="s">
        <v>547</v>
      </c>
      <c r="X98" s="63" t="s">
        <v>547</v>
      </c>
      <c r="Y98" s="147"/>
      <c r="Z98" s="148"/>
      <c r="AA98" s="63" t="s">
        <v>547</v>
      </c>
      <c r="AB98" s="63" t="s">
        <v>547</v>
      </c>
      <c r="AC98" s="148"/>
      <c r="AD98" s="148"/>
      <c r="AE98" s="63" t="s">
        <v>547</v>
      </c>
      <c r="AF98" s="63" t="s">
        <v>547</v>
      </c>
      <c r="AG98" s="63" t="s">
        <v>547</v>
      </c>
      <c r="AH98" s="63" t="s">
        <v>547</v>
      </c>
      <c r="AI98" s="63" t="s">
        <v>547</v>
      </c>
      <c r="AJ98" s="63" t="s">
        <v>547</v>
      </c>
      <c r="AK98" s="63" t="s">
        <v>547</v>
      </c>
      <c r="AL98" s="63" t="s">
        <v>547</v>
      </c>
      <c r="AM98" s="63" t="s">
        <v>547</v>
      </c>
      <c r="AN98" s="63" t="s">
        <v>547</v>
      </c>
      <c r="AO98" s="63" t="s">
        <v>547</v>
      </c>
      <c r="AP98" s="63" t="s">
        <v>547</v>
      </c>
      <c r="AQ98" s="63" t="s">
        <v>547</v>
      </c>
      <c r="AR98" s="63" t="s">
        <v>547</v>
      </c>
    </row>
    <row r="99" spans="1:44" s="24" customFormat="1" ht="22.5">
      <c r="A99" s="18" t="s">
        <v>92</v>
      </c>
      <c r="B99" s="78" t="s">
        <v>151</v>
      </c>
      <c r="C99" s="58" t="s">
        <v>373</v>
      </c>
      <c r="D99" s="131" t="s">
        <v>369</v>
      </c>
      <c r="E99" s="65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209">
        <v>3511500</v>
      </c>
      <c r="X99" s="70"/>
      <c r="Y99" s="65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</row>
    <row r="100" spans="1:44" s="24" customFormat="1" ht="10.5" customHeight="1">
      <c r="A100" s="31" t="s">
        <v>86</v>
      </c>
      <c r="B100" s="52"/>
      <c r="C100" s="62"/>
      <c r="D100" s="62"/>
      <c r="E100" s="68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8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</row>
    <row r="101" spans="1:44" s="24" customFormat="1" ht="90" customHeight="1">
      <c r="A101" s="31" t="s">
        <v>282</v>
      </c>
      <c r="B101" s="53" t="s">
        <v>12</v>
      </c>
      <c r="C101" s="30" t="s">
        <v>373</v>
      </c>
      <c r="D101" s="30" t="s">
        <v>369</v>
      </c>
      <c r="E101" s="64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4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s="24" customFormat="1" ht="33.75" hidden="1">
      <c r="A102" s="18" t="s">
        <v>283</v>
      </c>
      <c r="B102" s="53" t="s">
        <v>293</v>
      </c>
      <c r="C102" s="30" t="s">
        <v>373</v>
      </c>
      <c r="D102" s="30" t="s">
        <v>369</v>
      </c>
      <c r="E102" s="64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4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s="24" customFormat="1" ht="92.25" customHeight="1">
      <c r="A103" s="18" t="s">
        <v>346</v>
      </c>
      <c r="B103" s="78" t="s">
        <v>152</v>
      </c>
      <c r="C103" s="58" t="s">
        <v>368</v>
      </c>
      <c r="D103" s="58" t="s">
        <v>369</v>
      </c>
      <c r="E103" s="65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209">
        <f>1825000+835000</f>
        <v>2660000</v>
      </c>
      <c r="X103" s="70"/>
      <c r="Y103" s="65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</row>
    <row r="104" spans="1:44" s="24" customFormat="1" ht="144.75" customHeight="1">
      <c r="A104" s="125" t="s">
        <v>347</v>
      </c>
      <c r="B104" s="57" t="s">
        <v>13</v>
      </c>
      <c r="C104" s="38" t="s">
        <v>368</v>
      </c>
      <c r="D104" s="38" t="s">
        <v>369</v>
      </c>
      <c r="E104" s="65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65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</row>
    <row r="105" spans="1:44" s="24" customFormat="1" ht="10.5" customHeight="1">
      <c r="A105" s="126" t="s">
        <v>94</v>
      </c>
      <c r="B105" s="93"/>
      <c r="C105" s="62"/>
      <c r="D105" s="62"/>
      <c r="E105" s="68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8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</row>
    <row r="106" spans="1:44" s="24" customFormat="1" ht="33.75">
      <c r="A106" s="127" t="s">
        <v>126</v>
      </c>
      <c r="B106" s="53" t="s">
        <v>14</v>
      </c>
      <c r="C106" s="30" t="s">
        <v>373</v>
      </c>
      <c r="D106" s="30" t="s">
        <v>369</v>
      </c>
      <c r="E106" s="64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4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s="24" customFormat="1" ht="33.75">
      <c r="A107" s="127" t="s">
        <v>127</v>
      </c>
      <c r="B107" s="57" t="s">
        <v>15</v>
      </c>
      <c r="C107" s="38" t="s">
        <v>368</v>
      </c>
      <c r="D107" s="38" t="s">
        <v>369</v>
      </c>
      <c r="E107" s="65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65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  <row r="108" spans="1:44" s="24" customFormat="1" ht="56.25">
      <c r="A108" s="127" t="s">
        <v>135</v>
      </c>
      <c r="B108" s="41" t="s">
        <v>180</v>
      </c>
      <c r="C108" s="38" t="s">
        <v>368</v>
      </c>
      <c r="D108" s="30" t="s">
        <v>369</v>
      </c>
      <c r="E108" s="64"/>
      <c r="F108" s="41"/>
      <c r="G108" s="41"/>
      <c r="H108" s="41"/>
      <c r="I108" s="41"/>
      <c r="J108" s="41"/>
      <c r="K108" s="41"/>
      <c r="L108" s="41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4"/>
      <c r="Z108" s="41"/>
      <c r="AA108" s="41"/>
      <c r="AB108" s="41"/>
      <c r="AC108" s="41"/>
      <c r="AD108" s="41"/>
      <c r="AE108" s="41"/>
      <c r="AF108" s="41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 s="24" customFormat="1" ht="67.5">
      <c r="A109" s="127" t="s">
        <v>95</v>
      </c>
      <c r="B109" s="53" t="s">
        <v>181</v>
      </c>
      <c r="C109" s="38" t="s">
        <v>368</v>
      </c>
      <c r="D109" s="30" t="s">
        <v>369</v>
      </c>
      <c r="E109" s="64"/>
      <c r="F109" s="41"/>
      <c r="G109" s="41"/>
      <c r="H109" s="41"/>
      <c r="I109" s="41"/>
      <c r="J109" s="41"/>
      <c r="K109" s="41"/>
      <c r="L109" s="41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4"/>
      <c r="Z109" s="41"/>
      <c r="AA109" s="41"/>
      <c r="AB109" s="41"/>
      <c r="AC109" s="41"/>
      <c r="AD109" s="41"/>
      <c r="AE109" s="41"/>
      <c r="AF109" s="41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 s="24" customFormat="1" ht="33.75" hidden="1">
      <c r="A110" s="123" t="s">
        <v>349</v>
      </c>
      <c r="B110" s="53" t="s">
        <v>348</v>
      </c>
      <c r="C110" s="38" t="s">
        <v>368</v>
      </c>
      <c r="D110" s="30" t="s">
        <v>369</v>
      </c>
      <c r="E110" s="64"/>
      <c r="F110" s="41"/>
      <c r="G110" s="41"/>
      <c r="H110" s="41"/>
      <c r="I110" s="41"/>
      <c r="J110" s="41"/>
      <c r="K110" s="41"/>
      <c r="L110" s="41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4"/>
      <c r="Z110" s="41"/>
      <c r="AA110" s="41"/>
      <c r="AB110" s="41"/>
      <c r="AC110" s="41"/>
      <c r="AD110" s="41"/>
      <c r="AE110" s="41"/>
      <c r="AF110" s="41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 s="24" customFormat="1" ht="15" customHeight="1" hidden="1">
      <c r="A111" s="127" t="s">
        <v>86</v>
      </c>
      <c r="B111" s="203" t="s">
        <v>351</v>
      </c>
      <c r="C111" s="151" t="s">
        <v>368</v>
      </c>
      <c r="D111" s="35"/>
      <c r="E111" s="201"/>
      <c r="F111" s="162"/>
      <c r="G111" s="55"/>
      <c r="H111" s="55"/>
      <c r="I111" s="162"/>
      <c r="J111" s="162"/>
      <c r="K111" s="162"/>
      <c r="L111" s="162"/>
      <c r="M111" s="155"/>
      <c r="N111" s="155"/>
      <c r="O111" s="69"/>
      <c r="P111" s="69"/>
      <c r="Q111" s="69"/>
      <c r="R111" s="69"/>
      <c r="S111" s="155"/>
      <c r="T111" s="155"/>
      <c r="U111" s="69"/>
      <c r="V111" s="69"/>
      <c r="W111" s="155"/>
      <c r="X111" s="155"/>
      <c r="Y111" s="201"/>
      <c r="Z111" s="162"/>
      <c r="AA111" s="55"/>
      <c r="AB111" s="55"/>
      <c r="AC111" s="162"/>
      <c r="AD111" s="162"/>
      <c r="AE111" s="162"/>
      <c r="AF111" s="162"/>
      <c r="AG111" s="155"/>
      <c r="AH111" s="155"/>
      <c r="AI111" s="69"/>
      <c r="AJ111" s="69"/>
      <c r="AK111" s="69"/>
      <c r="AL111" s="69"/>
      <c r="AM111" s="155"/>
      <c r="AN111" s="155"/>
      <c r="AO111" s="69"/>
      <c r="AP111" s="69"/>
      <c r="AQ111" s="155"/>
      <c r="AR111" s="155"/>
    </row>
    <row r="112" spans="1:44" s="24" customFormat="1" ht="78.75" hidden="1">
      <c r="A112" s="127" t="s">
        <v>350</v>
      </c>
      <c r="B112" s="204"/>
      <c r="C112" s="152"/>
      <c r="D112" s="36" t="s">
        <v>369</v>
      </c>
      <c r="E112" s="202"/>
      <c r="F112" s="163"/>
      <c r="G112" s="41"/>
      <c r="H112" s="41"/>
      <c r="I112" s="163"/>
      <c r="J112" s="163"/>
      <c r="K112" s="163"/>
      <c r="L112" s="163"/>
      <c r="M112" s="156"/>
      <c r="N112" s="156"/>
      <c r="O112" s="67"/>
      <c r="P112" s="67"/>
      <c r="Q112" s="67"/>
      <c r="R112" s="67"/>
      <c r="S112" s="156"/>
      <c r="T112" s="156"/>
      <c r="U112" s="67"/>
      <c r="V112" s="67"/>
      <c r="W112" s="156"/>
      <c r="X112" s="156"/>
      <c r="Y112" s="202"/>
      <c r="Z112" s="163"/>
      <c r="AA112" s="41"/>
      <c r="AB112" s="41"/>
      <c r="AC112" s="163"/>
      <c r="AD112" s="163"/>
      <c r="AE112" s="163"/>
      <c r="AF112" s="163"/>
      <c r="AG112" s="156"/>
      <c r="AH112" s="156"/>
      <c r="AI112" s="67"/>
      <c r="AJ112" s="67"/>
      <c r="AK112" s="67"/>
      <c r="AL112" s="67"/>
      <c r="AM112" s="156"/>
      <c r="AN112" s="156"/>
      <c r="AO112" s="67"/>
      <c r="AP112" s="67"/>
      <c r="AQ112" s="156"/>
      <c r="AR112" s="156"/>
    </row>
    <row r="113" spans="1:44" s="24" customFormat="1" ht="78.75" hidden="1">
      <c r="A113" s="127" t="s">
        <v>353</v>
      </c>
      <c r="B113" s="53" t="s">
        <v>352</v>
      </c>
      <c r="C113" s="38" t="s">
        <v>368</v>
      </c>
      <c r="D113" s="30" t="s">
        <v>369</v>
      </c>
      <c r="E113" s="64"/>
      <c r="F113" s="41"/>
      <c r="G113" s="41"/>
      <c r="H113" s="41"/>
      <c r="I113" s="41"/>
      <c r="J113" s="41"/>
      <c r="K113" s="41"/>
      <c r="L113" s="41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4"/>
      <c r="Z113" s="41"/>
      <c r="AA113" s="41"/>
      <c r="AB113" s="41"/>
      <c r="AC113" s="41"/>
      <c r="AD113" s="41"/>
      <c r="AE113" s="41"/>
      <c r="AF113" s="41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s="24" customFormat="1" ht="117" customHeight="1">
      <c r="A114" s="125" t="s">
        <v>354</v>
      </c>
      <c r="B114" s="57" t="s">
        <v>182</v>
      </c>
      <c r="C114" s="38" t="s">
        <v>368</v>
      </c>
      <c r="D114" s="30" t="s">
        <v>369</v>
      </c>
      <c r="E114" s="65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65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</row>
    <row r="115" spans="1:44" s="24" customFormat="1" ht="12.75">
      <c r="A115" s="126" t="s">
        <v>94</v>
      </c>
      <c r="B115" s="93"/>
      <c r="C115" s="62"/>
      <c r="D115" s="62"/>
      <c r="E115" s="68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8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</row>
    <row r="116" spans="1:44" s="24" customFormat="1" ht="33.75">
      <c r="A116" s="127" t="s">
        <v>126</v>
      </c>
      <c r="B116" s="53" t="s">
        <v>183</v>
      </c>
      <c r="C116" s="30" t="s">
        <v>373</v>
      </c>
      <c r="D116" s="30" t="s">
        <v>369</v>
      </c>
      <c r="E116" s="64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4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s="26" customFormat="1" ht="33.75">
      <c r="A117" s="127" t="s">
        <v>127</v>
      </c>
      <c r="B117" s="57" t="s">
        <v>184</v>
      </c>
      <c r="C117" s="38" t="s">
        <v>368</v>
      </c>
      <c r="D117" s="30" t="s">
        <v>369</v>
      </c>
      <c r="E117" s="65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65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</row>
    <row r="118" spans="1:44" s="24" customFormat="1" ht="56.25">
      <c r="A118" s="127" t="s">
        <v>135</v>
      </c>
      <c r="B118" s="57" t="s">
        <v>185</v>
      </c>
      <c r="C118" s="38" t="s">
        <v>368</v>
      </c>
      <c r="D118" s="30" t="s">
        <v>369</v>
      </c>
      <c r="E118" s="65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65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</row>
    <row r="119" spans="1:44" s="24" customFormat="1" ht="67.5">
      <c r="A119" s="127" t="s">
        <v>95</v>
      </c>
      <c r="B119" s="53" t="s">
        <v>186</v>
      </c>
      <c r="C119" s="38" t="s">
        <v>368</v>
      </c>
      <c r="D119" s="30" t="s">
        <v>369</v>
      </c>
      <c r="E119" s="64"/>
      <c r="F119" s="41"/>
      <c r="G119" s="41"/>
      <c r="H119" s="41"/>
      <c r="I119" s="41"/>
      <c r="J119" s="41"/>
      <c r="K119" s="41"/>
      <c r="L119" s="41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4"/>
      <c r="Z119" s="41"/>
      <c r="AA119" s="41"/>
      <c r="AB119" s="41"/>
      <c r="AC119" s="41"/>
      <c r="AD119" s="41"/>
      <c r="AE119" s="41"/>
      <c r="AF119" s="41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s="24" customFormat="1" ht="33.75" hidden="1">
      <c r="A120" s="123" t="s">
        <v>349</v>
      </c>
      <c r="B120" s="53" t="s">
        <v>355</v>
      </c>
      <c r="C120" s="38" t="s">
        <v>368</v>
      </c>
      <c r="D120" s="30" t="s">
        <v>369</v>
      </c>
      <c r="E120" s="64"/>
      <c r="F120" s="41"/>
      <c r="G120" s="41"/>
      <c r="H120" s="41"/>
      <c r="I120" s="41"/>
      <c r="J120" s="41"/>
      <c r="K120" s="41"/>
      <c r="L120" s="41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4"/>
      <c r="Z120" s="41"/>
      <c r="AA120" s="41"/>
      <c r="AB120" s="41"/>
      <c r="AC120" s="41"/>
      <c r="AD120" s="41"/>
      <c r="AE120" s="41"/>
      <c r="AF120" s="41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s="24" customFormat="1" ht="12.75" hidden="1">
      <c r="A121" s="127" t="s">
        <v>86</v>
      </c>
      <c r="B121" s="203" t="s">
        <v>356</v>
      </c>
      <c r="C121" s="151" t="s">
        <v>368</v>
      </c>
      <c r="D121" s="151" t="s">
        <v>369</v>
      </c>
      <c r="E121" s="201"/>
      <c r="F121" s="162"/>
      <c r="G121" s="55"/>
      <c r="H121" s="55"/>
      <c r="I121" s="162"/>
      <c r="J121" s="162"/>
      <c r="K121" s="162"/>
      <c r="L121" s="162"/>
      <c r="M121" s="155"/>
      <c r="N121" s="155"/>
      <c r="O121" s="69"/>
      <c r="P121" s="69"/>
      <c r="Q121" s="69"/>
      <c r="R121" s="69"/>
      <c r="S121" s="155"/>
      <c r="T121" s="155"/>
      <c r="U121" s="69"/>
      <c r="V121" s="69"/>
      <c r="W121" s="155"/>
      <c r="X121" s="155"/>
      <c r="Y121" s="201"/>
      <c r="Z121" s="162"/>
      <c r="AA121" s="55"/>
      <c r="AB121" s="55"/>
      <c r="AC121" s="162"/>
      <c r="AD121" s="162"/>
      <c r="AE121" s="162"/>
      <c r="AF121" s="162"/>
      <c r="AG121" s="155"/>
      <c r="AH121" s="155"/>
      <c r="AI121" s="69"/>
      <c r="AJ121" s="69"/>
      <c r="AK121" s="69"/>
      <c r="AL121" s="69"/>
      <c r="AM121" s="155"/>
      <c r="AN121" s="155"/>
      <c r="AO121" s="69"/>
      <c r="AP121" s="69"/>
      <c r="AQ121" s="155"/>
      <c r="AR121" s="155"/>
    </row>
    <row r="122" spans="1:44" s="24" customFormat="1" ht="78.75" hidden="1">
      <c r="A122" s="127" t="s">
        <v>350</v>
      </c>
      <c r="B122" s="204"/>
      <c r="C122" s="152"/>
      <c r="D122" s="152"/>
      <c r="E122" s="202"/>
      <c r="F122" s="163"/>
      <c r="G122" s="41"/>
      <c r="H122" s="41"/>
      <c r="I122" s="163"/>
      <c r="J122" s="163"/>
      <c r="K122" s="163"/>
      <c r="L122" s="163"/>
      <c r="M122" s="156"/>
      <c r="N122" s="156"/>
      <c r="O122" s="67"/>
      <c r="P122" s="67"/>
      <c r="Q122" s="67"/>
      <c r="R122" s="67"/>
      <c r="S122" s="156"/>
      <c r="T122" s="156"/>
      <c r="U122" s="67"/>
      <c r="V122" s="67"/>
      <c r="W122" s="156"/>
      <c r="X122" s="156"/>
      <c r="Y122" s="202"/>
      <c r="Z122" s="163"/>
      <c r="AA122" s="41"/>
      <c r="AB122" s="41"/>
      <c r="AC122" s="163"/>
      <c r="AD122" s="163"/>
      <c r="AE122" s="163"/>
      <c r="AF122" s="163"/>
      <c r="AG122" s="156"/>
      <c r="AH122" s="156"/>
      <c r="AI122" s="67"/>
      <c r="AJ122" s="67"/>
      <c r="AK122" s="67"/>
      <c r="AL122" s="67"/>
      <c r="AM122" s="156"/>
      <c r="AN122" s="156"/>
      <c r="AO122" s="67"/>
      <c r="AP122" s="67"/>
      <c r="AQ122" s="156"/>
      <c r="AR122" s="156"/>
    </row>
    <row r="123" spans="1:44" s="24" customFormat="1" ht="78.75" hidden="1">
      <c r="A123" s="127" t="s">
        <v>353</v>
      </c>
      <c r="B123" s="53" t="s">
        <v>357</v>
      </c>
      <c r="C123" s="38" t="s">
        <v>368</v>
      </c>
      <c r="D123" s="30" t="s">
        <v>369</v>
      </c>
      <c r="E123" s="64"/>
      <c r="F123" s="41"/>
      <c r="G123" s="41"/>
      <c r="H123" s="41"/>
      <c r="I123" s="41"/>
      <c r="J123" s="41"/>
      <c r="K123" s="41"/>
      <c r="L123" s="41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4"/>
      <c r="Z123" s="41"/>
      <c r="AA123" s="41"/>
      <c r="AB123" s="41"/>
      <c r="AC123" s="41"/>
      <c r="AD123" s="41"/>
      <c r="AE123" s="41"/>
      <c r="AF123" s="41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s="24" customFormat="1" ht="21.75" customHeight="1">
      <c r="A124" s="18" t="s">
        <v>93</v>
      </c>
      <c r="B124" s="78" t="s">
        <v>153</v>
      </c>
      <c r="C124" s="58" t="s">
        <v>374</v>
      </c>
      <c r="D124" s="58" t="s">
        <v>369</v>
      </c>
      <c r="E124" s="65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209">
        <v>2404418</v>
      </c>
      <c r="X124" s="70"/>
      <c r="Y124" s="65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</row>
    <row r="125" spans="1:44" s="24" customFormat="1" ht="10.5" customHeight="1" hidden="1">
      <c r="A125" s="31" t="s">
        <v>86</v>
      </c>
      <c r="B125" s="52"/>
      <c r="C125" s="62"/>
      <c r="D125" s="62"/>
      <c r="E125" s="68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</row>
    <row r="126" spans="1:44" s="24" customFormat="1" ht="103.5" customHeight="1" hidden="1">
      <c r="A126" s="31" t="s">
        <v>284</v>
      </c>
      <c r="B126" s="53" t="s">
        <v>24</v>
      </c>
      <c r="C126" s="30" t="s">
        <v>374</v>
      </c>
      <c r="D126" s="30" t="s">
        <v>369</v>
      </c>
      <c r="E126" s="64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4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s="24" customFormat="1" ht="115.5" customHeight="1" hidden="1">
      <c r="A127" s="31" t="s">
        <v>285</v>
      </c>
      <c r="B127" s="57" t="s">
        <v>187</v>
      </c>
      <c r="C127" s="38" t="s">
        <v>374</v>
      </c>
      <c r="D127" s="38" t="s">
        <v>369</v>
      </c>
      <c r="E127" s="65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65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</row>
    <row r="128" spans="1:44" s="24" customFormat="1" ht="101.25" hidden="1">
      <c r="A128" s="31" t="s">
        <v>286</v>
      </c>
      <c r="B128" s="53" t="s">
        <v>11</v>
      </c>
      <c r="C128" s="38" t="s">
        <v>374</v>
      </c>
      <c r="D128" s="38" t="s">
        <v>369</v>
      </c>
      <c r="E128" s="65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65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</row>
    <row r="129" spans="1:44" s="24" customFormat="1" ht="90" hidden="1">
      <c r="A129" s="31" t="s">
        <v>287</v>
      </c>
      <c r="B129" s="57" t="s">
        <v>188</v>
      </c>
      <c r="C129" s="38" t="s">
        <v>374</v>
      </c>
      <c r="D129" s="38" t="s">
        <v>369</v>
      </c>
      <c r="E129" s="65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65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</row>
    <row r="130" spans="1:44" s="24" customFormat="1" ht="33.75" hidden="1">
      <c r="A130" s="108" t="s">
        <v>283</v>
      </c>
      <c r="B130" s="57" t="s">
        <v>288</v>
      </c>
      <c r="C130" s="38" t="s">
        <v>374</v>
      </c>
      <c r="D130" s="38" t="s">
        <v>369</v>
      </c>
      <c r="E130" s="65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65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</row>
    <row r="131" spans="1:44" s="33" customFormat="1" ht="33.75" hidden="1">
      <c r="A131" s="129" t="s">
        <v>568</v>
      </c>
      <c r="B131" s="78" t="s">
        <v>345</v>
      </c>
      <c r="C131" s="58" t="s">
        <v>368</v>
      </c>
      <c r="D131" s="58" t="s">
        <v>369</v>
      </c>
      <c r="E131" s="104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65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</row>
    <row r="132" spans="1:44" s="33" customFormat="1" ht="67.5" hidden="1">
      <c r="A132" s="129" t="s">
        <v>559</v>
      </c>
      <c r="B132" s="78" t="s">
        <v>560</v>
      </c>
      <c r="C132" s="58" t="s">
        <v>368</v>
      </c>
      <c r="D132" s="58" t="s">
        <v>369</v>
      </c>
      <c r="E132" s="104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65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</row>
    <row r="133" spans="1:44" s="34" customFormat="1" ht="78.75" hidden="1">
      <c r="A133" s="18" t="s">
        <v>406</v>
      </c>
      <c r="B133" s="78" t="s">
        <v>405</v>
      </c>
      <c r="C133" s="58" t="s">
        <v>368</v>
      </c>
      <c r="D133" s="58" t="s">
        <v>369</v>
      </c>
      <c r="E133" s="104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65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</row>
    <row r="134" spans="1:44" s="34" customFormat="1" ht="96.75" customHeight="1" hidden="1">
      <c r="A134" s="18" t="s">
        <v>561</v>
      </c>
      <c r="B134" s="78" t="s">
        <v>562</v>
      </c>
      <c r="C134" s="58" t="s">
        <v>368</v>
      </c>
      <c r="D134" s="58" t="s">
        <v>369</v>
      </c>
      <c r="E134" s="104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65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</row>
    <row r="135" spans="1:44" s="24" customFormat="1" ht="22.5" hidden="1">
      <c r="A135" s="18" t="s">
        <v>3</v>
      </c>
      <c r="B135" s="78" t="s">
        <v>25</v>
      </c>
      <c r="C135" s="58" t="s">
        <v>368</v>
      </c>
      <c r="D135" s="58" t="s">
        <v>369</v>
      </c>
      <c r="E135" s="65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</row>
    <row r="136" spans="1:44" s="24" customFormat="1" ht="12.75" hidden="1">
      <c r="A136" s="31" t="s">
        <v>86</v>
      </c>
      <c r="B136" s="52"/>
      <c r="C136" s="62"/>
      <c r="D136" s="62"/>
      <c r="E136" s="68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</row>
    <row r="137" spans="1:44" s="24" customFormat="1" ht="12.75" hidden="1">
      <c r="A137" s="31" t="s">
        <v>48</v>
      </c>
      <c r="B137" s="53" t="s">
        <v>26</v>
      </c>
      <c r="C137" s="30" t="s">
        <v>376</v>
      </c>
      <c r="D137" s="30" t="s">
        <v>369</v>
      </c>
      <c r="E137" s="64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 s="24" customFormat="1" ht="12.75" hidden="1">
      <c r="A138" s="18" t="s">
        <v>56</v>
      </c>
      <c r="B138" s="78" t="s">
        <v>154</v>
      </c>
      <c r="C138" s="58" t="s">
        <v>376</v>
      </c>
      <c r="D138" s="58" t="s">
        <v>369</v>
      </c>
      <c r="E138" s="65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</row>
    <row r="139" spans="1:44" s="24" customFormat="1" ht="33.75" hidden="1">
      <c r="A139" s="18" t="s">
        <v>343</v>
      </c>
      <c r="B139" s="78" t="s">
        <v>337</v>
      </c>
      <c r="C139" s="58" t="s">
        <v>375</v>
      </c>
      <c r="D139" s="58" t="s">
        <v>369</v>
      </c>
      <c r="E139" s="65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</row>
    <row r="140" spans="1:44" s="24" customFormat="1" ht="27" customHeight="1" hidden="1">
      <c r="A140" s="18" t="s">
        <v>384</v>
      </c>
      <c r="B140" s="78" t="s">
        <v>344</v>
      </c>
      <c r="C140" s="58" t="s">
        <v>375</v>
      </c>
      <c r="D140" s="58" t="s">
        <v>369</v>
      </c>
      <c r="E140" s="65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</row>
    <row r="141" spans="1:44" s="24" customFormat="1" ht="15.75" customHeight="1" hidden="1">
      <c r="A141" s="18" t="s">
        <v>60</v>
      </c>
      <c r="B141" s="78" t="s">
        <v>155</v>
      </c>
      <c r="C141" s="58" t="s">
        <v>368</v>
      </c>
      <c r="D141" s="58" t="s">
        <v>369</v>
      </c>
      <c r="E141" s="65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</row>
    <row r="142" spans="1:44" s="24" customFormat="1" ht="15.75" customHeight="1" hidden="1">
      <c r="A142" s="123" t="s">
        <v>86</v>
      </c>
      <c r="B142" s="93"/>
      <c r="C142" s="62"/>
      <c r="D142" s="62"/>
      <c r="E142" s="68"/>
      <c r="F142" s="69"/>
      <c r="G142" s="69"/>
      <c r="H142" s="69"/>
      <c r="I142" s="69"/>
      <c r="J142" s="69"/>
      <c r="K142" s="155"/>
      <c r="L142" s="155"/>
      <c r="M142" s="155"/>
      <c r="N142" s="155"/>
      <c r="O142" s="69"/>
      <c r="P142" s="69"/>
      <c r="Q142" s="69"/>
      <c r="R142" s="69"/>
      <c r="S142" s="155"/>
      <c r="T142" s="155"/>
      <c r="U142" s="69"/>
      <c r="V142" s="69"/>
      <c r="W142" s="155"/>
      <c r="X142" s="155"/>
      <c r="Y142" s="155"/>
      <c r="Z142" s="155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</row>
    <row r="143" spans="1:44" s="24" customFormat="1" ht="45" hidden="1">
      <c r="A143" s="123" t="s">
        <v>321</v>
      </c>
      <c r="B143" s="53" t="s">
        <v>189</v>
      </c>
      <c r="C143" s="30" t="s">
        <v>383</v>
      </c>
      <c r="D143" s="30" t="s">
        <v>369</v>
      </c>
      <c r="E143" s="64"/>
      <c r="F143" s="67"/>
      <c r="G143" s="67"/>
      <c r="H143" s="67"/>
      <c r="I143" s="67"/>
      <c r="J143" s="67"/>
      <c r="K143" s="156"/>
      <c r="L143" s="156"/>
      <c r="M143" s="156"/>
      <c r="N143" s="156"/>
      <c r="O143" s="67"/>
      <c r="P143" s="67"/>
      <c r="Q143" s="67"/>
      <c r="R143" s="67"/>
      <c r="S143" s="156"/>
      <c r="T143" s="156"/>
      <c r="U143" s="67"/>
      <c r="V143" s="67"/>
      <c r="W143" s="156"/>
      <c r="X143" s="156"/>
      <c r="Y143" s="156"/>
      <c r="Z143" s="156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s="24" customFormat="1" ht="45" hidden="1">
      <c r="A144" s="18" t="s">
        <v>432</v>
      </c>
      <c r="B144" s="205" t="s">
        <v>27</v>
      </c>
      <c r="C144" s="153" t="s">
        <v>368</v>
      </c>
      <c r="D144" s="153" t="s">
        <v>369</v>
      </c>
      <c r="E144" s="105"/>
      <c r="F144" s="159" t="s">
        <v>84</v>
      </c>
      <c r="G144" s="159" t="s">
        <v>84</v>
      </c>
      <c r="H144" s="159" t="s">
        <v>84</v>
      </c>
      <c r="I144" s="75"/>
      <c r="J144" s="159" t="s">
        <v>84</v>
      </c>
      <c r="K144" s="159" t="s">
        <v>84</v>
      </c>
      <c r="L144" s="159" t="s">
        <v>84</v>
      </c>
      <c r="M144" s="159" t="s">
        <v>84</v>
      </c>
      <c r="N144" s="159" t="s">
        <v>84</v>
      </c>
      <c r="O144" s="159" t="s">
        <v>84</v>
      </c>
      <c r="P144" s="159" t="s">
        <v>84</v>
      </c>
      <c r="Q144" s="159" t="s">
        <v>84</v>
      </c>
      <c r="R144" s="159" t="s">
        <v>84</v>
      </c>
      <c r="S144" s="159" t="s">
        <v>84</v>
      </c>
      <c r="T144" s="159" t="s">
        <v>84</v>
      </c>
      <c r="U144" s="159" t="s">
        <v>84</v>
      </c>
      <c r="V144" s="159" t="s">
        <v>84</v>
      </c>
      <c r="W144" s="159" t="s">
        <v>84</v>
      </c>
      <c r="X144" s="159" t="s">
        <v>84</v>
      </c>
      <c r="Y144" s="105"/>
      <c r="Z144" s="159" t="s">
        <v>84</v>
      </c>
      <c r="AA144" s="159" t="s">
        <v>84</v>
      </c>
      <c r="AB144" s="159" t="s">
        <v>84</v>
      </c>
      <c r="AC144" s="75"/>
      <c r="AD144" s="159" t="s">
        <v>84</v>
      </c>
      <c r="AE144" s="159" t="s">
        <v>84</v>
      </c>
      <c r="AF144" s="159" t="s">
        <v>84</v>
      </c>
      <c r="AG144" s="159" t="s">
        <v>84</v>
      </c>
      <c r="AH144" s="159" t="s">
        <v>84</v>
      </c>
      <c r="AI144" s="159" t="s">
        <v>84</v>
      </c>
      <c r="AJ144" s="159" t="s">
        <v>84</v>
      </c>
      <c r="AK144" s="159" t="s">
        <v>84</v>
      </c>
      <c r="AL144" s="159" t="s">
        <v>84</v>
      </c>
      <c r="AM144" s="159" t="s">
        <v>84</v>
      </c>
      <c r="AN144" s="159" t="s">
        <v>84</v>
      </c>
      <c r="AO144" s="159" t="s">
        <v>84</v>
      </c>
      <c r="AP144" s="159" t="s">
        <v>84</v>
      </c>
      <c r="AQ144" s="155" t="s">
        <v>84</v>
      </c>
      <c r="AR144" s="155" t="s">
        <v>84</v>
      </c>
    </row>
    <row r="145" spans="1:44" s="24" customFormat="1" ht="12.75" customHeight="1" hidden="1">
      <c r="A145" s="123" t="s">
        <v>292</v>
      </c>
      <c r="B145" s="206"/>
      <c r="C145" s="154"/>
      <c r="D145" s="154"/>
      <c r="E145" s="105"/>
      <c r="F145" s="156"/>
      <c r="G145" s="156"/>
      <c r="H145" s="156"/>
      <c r="I145" s="75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05"/>
      <c r="Z145" s="156"/>
      <c r="AA145" s="156"/>
      <c r="AB145" s="156"/>
      <c r="AC145" s="75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</row>
    <row r="146" spans="1:44" s="24" customFormat="1" ht="35.25" customHeight="1" hidden="1">
      <c r="A146" s="123" t="s">
        <v>431</v>
      </c>
      <c r="B146" s="57" t="s">
        <v>322</v>
      </c>
      <c r="C146" s="38" t="s">
        <v>368</v>
      </c>
      <c r="D146" s="30" t="s">
        <v>369</v>
      </c>
      <c r="E146" s="65"/>
      <c r="F146" s="67" t="s">
        <v>84</v>
      </c>
      <c r="G146" s="67" t="s">
        <v>84</v>
      </c>
      <c r="H146" s="67" t="s">
        <v>84</v>
      </c>
      <c r="I146" s="70"/>
      <c r="J146" s="67" t="s">
        <v>84</v>
      </c>
      <c r="K146" s="67" t="s">
        <v>84</v>
      </c>
      <c r="L146" s="67" t="s">
        <v>84</v>
      </c>
      <c r="M146" s="67" t="s">
        <v>84</v>
      </c>
      <c r="N146" s="67" t="s">
        <v>84</v>
      </c>
      <c r="O146" s="67" t="s">
        <v>84</v>
      </c>
      <c r="P146" s="67" t="s">
        <v>84</v>
      </c>
      <c r="Q146" s="67" t="s">
        <v>84</v>
      </c>
      <c r="R146" s="67" t="s">
        <v>84</v>
      </c>
      <c r="S146" s="67" t="s">
        <v>84</v>
      </c>
      <c r="T146" s="67" t="s">
        <v>84</v>
      </c>
      <c r="U146" s="67" t="s">
        <v>84</v>
      </c>
      <c r="V146" s="67" t="s">
        <v>84</v>
      </c>
      <c r="W146" s="67" t="s">
        <v>84</v>
      </c>
      <c r="X146" s="67" t="s">
        <v>84</v>
      </c>
      <c r="Y146" s="65"/>
      <c r="Z146" s="67" t="s">
        <v>84</v>
      </c>
      <c r="AA146" s="67" t="s">
        <v>84</v>
      </c>
      <c r="AB146" s="67" t="s">
        <v>84</v>
      </c>
      <c r="AC146" s="70"/>
      <c r="AD146" s="67" t="s">
        <v>84</v>
      </c>
      <c r="AE146" s="67" t="s">
        <v>84</v>
      </c>
      <c r="AF146" s="67" t="s">
        <v>84</v>
      </c>
      <c r="AG146" s="67" t="s">
        <v>84</v>
      </c>
      <c r="AH146" s="67" t="s">
        <v>84</v>
      </c>
      <c r="AI146" s="67" t="s">
        <v>84</v>
      </c>
      <c r="AJ146" s="67" t="s">
        <v>84</v>
      </c>
      <c r="AK146" s="67" t="s">
        <v>84</v>
      </c>
      <c r="AL146" s="67" t="s">
        <v>84</v>
      </c>
      <c r="AM146" s="67" t="s">
        <v>84</v>
      </c>
      <c r="AN146" s="67" t="s">
        <v>84</v>
      </c>
      <c r="AO146" s="67" t="s">
        <v>84</v>
      </c>
      <c r="AP146" s="67" t="s">
        <v>84</v>
      </c>
      <c r="AQ146" s="67" t="s">
        <v>84</v>
      </c>
      <c r="AR146" s="67" t="s">
        <v>84</v>
      </c>
    </row>
    <row r="147" spans="1:44" s="24" customFormat="1" ht="67.5" hidden="1">
      <c r="A147" s="123" t="s">
        <v>430</v>
      </c>
      <c r="B147" s="57" t="s">
        <v>323</v>
      </c>
      <c r="C147" s="38" t="s">
        <v>368</v>
      </c>
      <c r="D147" s="30" t="s">
        <v>369</v>
      </c>
      <c r="E147" s="64"/>
      <c r="F147" s="67" t="s">
        <v>84</v>
      </c>
      <c r="G147" s="67" t="s">
        <v>84</v>
      </c>
      <c r="H147" s="67" t="s">
        <v>84</v>
      </c>
      <c r="I147" s="67"/>
      <c r="J147" s="67" t="s">
        <v>84</v>
      </c>
      <c r="K147" s="67" t="s">
        <v>84</v>
      </c>
      <c r="L147" s="67" t="s">
        <v>84</v>
      </c>
      <c r="M147" s="67" t="s">
        <v>84</v>
      </c>
      <c r="N147" s="67" t="s">
        <v>84</v>
      </c>
      <c r="O147" s="67" t="s">
        <v>84</v>
      </c>
      <c r="P147" s="67" t="s">
        <v>84</v>
      </c>
      <c r="Q147" s="67" t="s">
        <v>84</v>
      </c>
      <c r="R147" s="67" t="s">
        <v>84</v>
      </c>
      <c r="S147" s="67" t="s">
        <v>84</v>
      </c>
      <c r="T147" s="67" t="s">
        <v>84</v>
      </c>
      <c r="U147" s="67" t="s">
        <v>84</v>
      </c>
      <c r="V147" s="67" t="s">
        <v>84</v>
      </c>
      <c r="W147" s="67" t="s">
        <v>84</v>
      </c>
      <c r="X147" s="67" t="s">
        <v>84</v>
      </c>
      <c r="Y147" s="64"/>
      <c r="Z147" s="67" t="s">
        <v>84</v>
      </c>
      <c r="AA147" s="67" t="s">
        <v>84</v>
      </c>
      <c r="AB147" s="67" t="s">
        <v>84</v>
      </c>
      <c r="AC147" s="67"/>
      <c r="AD147" s="67" t="s">
        <v>84</v>
      </c>
      <c r="AE147" s="67" t="s">
        <v>84</v>
      </c>
      <c r="AF147" s="67" t="s">
        <v>84</v>
      </c>
      <c r="AG147" s="67" t="s">
        <v>84</v>
      </c>
      <c r="AH147" s="67" t="s">
        <v>84</v>
      </c>
      <c r="AI147" s="67" t="s">
        <v>84</v>
      </c>
      <c r="AJ147" s="67" t="s">
        <v>84</v>
      </c>
      <c r="AK147" s="67" t="s">
        <v>84</v>
      </c>
      <c r="AL147" s="67" t="s">
        <v>84</v>
      </c>
      <c r="AM147" s="67" t="s">
        <v>84</v>
      </c>
      <c r="AN147" s="67" t="s">
        <v>84</v>
      </c>
      <c r="AO147" s="67" t="s">
        <v>84</v>
      </c>
      <c r="AP147" s="67" t="s">
        <v>84</v>
      </c>
      <c r="AQ147" s="67" t="s">
        <v>84</v>
      </c>
      <c r="AR147" s="67" t="s">
        <v>84</v>
      </c>
    </row>
    <row r="148" spans="1:44" s="24" customFormat="1" ht="12.75" hidden="1">
      <c r="A148" s="121" t="s">
        <v>96</v>
      </c>
      <c r="B148" s="111" t="s">
        <v>156</v>
      </c>
      <c r="C148" s="58" t="s">
        <v>368</v>
      </c>
      <c r="D148" s="131" t="s">
        <v>369</v>
      </c>
      <c r="E148" s="64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4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s="24" customFormat="1" ht="22.5" hidden="1">
      <c r="A149" s="121" t="s">
        <v>113</v>
      </c>
      <c r="B149" s="111" t="s">
        <v>157</v>
      </c>
      <c r="C149" s="58" t="s">
        <v>377</v>
      </c>
      <c r="D149" s="131" t="s">
        <v>369</v>
      </c>
      <c r="E149" s="64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4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s="24" customFormat="1" ht="56.25" hidden="1">
      <c r="A150" s="121" t="s">
        <v>408</v>
      </c>
      <c r="B150" s="111" t="s">
        <v>409</v>
      </c>
      <c r="C150" s="58" t="s">
        <v>377</v>
      </c>
      <c r="D150" s="131" t="s">
        <v>369</v>
      </c>
      <c r="E150" s="67"/>
      <c r="F150" s="67"/>
      <c r="G150" s="67"/>
      <c r="H150" s="67"/>
      <c r="I150" s="67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70"/>
      <c r="AP150" s="70"/>
      <c r="AQ150" s="70"/>
      <c r="AR150" s="70"/>
    </row>
    <row r="151" spans="1:44" s="24" customFormat="1" ht="33.75" hidden="1">
      <c r="A151" s="121" t="s">
        <v>290</v>
      </c>
      <c r="B151" s="111" t="s">
        <v>289</v>
      </c>
      <c r="C151" s="58" t="s">
        <v>377</v>
      </c>
      <c r="D151" s="131" t="s">
        <v>369</v>
      </c>
      <c r="E151" s="64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4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70"/>
      <c r="AP151" s="70"/>
      <c r="AQ151" s="70"/>
      <c r="AR151" s="70"/>
    </row>
    <row r="152" spans="1:44" s="26" customFormat="1" ht="90" hidden="1">
      <c r="A152" s="18" t="s">
        <v>410</v>
      </c>
      <c r="B152" s="78" t="s">
        <v>411</v>
      </c>
      <c r="C152" s="58" t="s">
        <v>377</v>
      </c>
      <c r="D152" s="131" t="s">
        <v>369</v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</row>
    <row r="153" spans="1:44" s="24" customFormat="1" ht="56.25" hidden="1">
      <c r="A153" s="18" t="s">
        <v>412</v>
      </c>
      <c r="B153" s="58" t="s">
        <v>413</v>
      </c>
      <c r="C153" s="58" t="s">
        <v>377</v>
      </c>
      <c r="D153" s="131" t="s">
        <v>369</v>
      </c>
      <c r="E153" s="67"/>
      <c r="F153" s="67"/>
      <c r="G153" s="67"/>
      <c r="H153" s="67"/>
      <c r="I153" s="67"/>
      <c r="J153" s="67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70"/>
      <c r="AP153" s="70"/>
      <c r="AQ153" s="70"/>
      <c r="AR153" s="70"/>
    </row>
    <row r="154" spans="1:44" s="24" customFormat="1" ht="223.5" customHeight="1" hidden="1">
      <c r="A154" s="130" t="s">
        <v>109</v>
      </c>
      <c r="B154" s="112" t="s">
        <v>158</v>
      </c>
      <c r="C154" s="112" t="s">
        <v>377</v>
      </c>
      <c r="D154" s="131" t="s">
        <v>369</v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106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</row>
    <row r="155" spans="1:44" s="24" customFormat="1" ht="67.5" hidden="1">
      <c r="A155" s="18" t="s">
        <v>61</v>
      </c>
      <c r="B155" s="131" t="s">
        <v>159</v>
      </c>
      <c r="C155" s="131" t="s">
        <v>377</v>
      </c>
      <c r="D155" s="131" t="s">
        <v>369</v>
      </c>
      <c r="E155" s="2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70"/>
      <c r="AP155" s="70"/>
      <c r="AQ155" s="70"/>
      <c r="AR155" s="70"/>
    </row>
    <row r="156" spans="1:44" ht="67.5" hidden="1">
      <c r="A156" s="18" t="s">
        <v>117</v>
      </c>
      <c r="B156" s="58" t="s">
        <v>160</v>
      </c>
      <c r="C156" s="58" t="s">
        <v>377</v>
      </c>
      <c r="D156" s="131" t="s">
        <v>369</v>
      </c>
      <c r="E156" s="2"/>
      <c r="F156" s="67"/>
      <c r="G156" s="67"/>
      <c r="H156" s="67"/>
      <c r="I156" s="67"/>
      <c r="J156" s="67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70"/>
      <c r="AP156" s="70"/>
      <c r="AQ156" s="70"/>
      <c r="AR156" s="70"/>
    </row>
    <row r="157" spans="1:44" s="24" customFormat="1" ht="33.75" hidden="1">
      <c r="A157" s="18" t="s">
        <v>136</v>
      </c>
      <c r="B157" s="58" t="s">
        <v>161</v>
      </c>
      <c r="C157" s="58" t="s">
        <v>378</v>
      </c>
      <c r="D157" s="131" t="s">
        <v>369</v>
      </c>
      <c r="E157" s="101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101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</row>
    <row r="158" spans="1:44" s="28" customFormat="1" ht="12.75" hidden="1">
      <c r="A158" s="19" t="s">
        <v>86</v>
      </c>
      <c r="B158" s="59"/>
      <c r="C158" s="59"/>
      <c r="D158" s="59"/>
      <c r="E158" s="107"/>
      <c r="F158" s="99"/>
      <c r="G158" s="99"/>
      <c r="H158" s="69"/>
      <c r="I158" s="47"/>
      <c r="J158" s="99"/>
      <c r="K158" s="69"/>
      <c r="L158" s="99"/>
      <c r="M158" s="99"/>
      <c r="N158" s="69"/>
      <c r="O158" s="99"/>
      <c r="P158" s="99"/>
      <c r="Q158" s="99"/>
      <c r="R158" s="99"/>
      <c r="S158" s="99"/>
      <c r="T158" s="69"/>
      <c r="U158" s="99"/>
      <c r="V158" s="99"/>
      <c r="W158" s="99"/>
      <c r="X158" s="99"/>
      <c r="Y158" s="107"/>
      <c r="Z158" s="99"/>
      <c r="AA158" s="99"/>
      <c r="AB158" s="99"/>
      <c r="AC158" s="99"/>
      <c r="AD158" s="69"/>
      <c r="AE158" s="99"/>
      <c r="AF158" s="69"/>
      <c r="AG158" s="99"/>
      <c r="AH158" s="99"/>
      <c r="AI158" s="99"/>
      <c r="AJ158" s="99"/>
      <c r="AK158" s="99"/>
      <c r="AL158" s="99"/>
      <c r="AM158" s="69"/>
      <c r="AN158" s="99"/>
      <c r="AO158" s="99"/>
      <c r="AP158" s="99"/>
      <c r="AQ158" s="99"/>
      <c r="AR158" s="69"/>
    </row>
    <row r="159" spans="1:44" s="24" customFormat="1" ht="22.5" hidden="1">
      <c r="A159" s="19" t="s">
        <v>121</v>
      </c>
      <c r="B159" s="111" t="s">
        <v>162</v>
      </c>
      <c r="C159" s="131" t="s">
        <v>379</v>
      </c>
      <c r="D159" s="131" t="s">
        <v>369</v>
      </c>
      <c r="E159" s="2"/>
      <c r="F159" s="67" t="s">
        <v>84</v>
      </c>
      <c r="G159" s="67"/>
      <c r="H159" s="67" t="s">
        <v>84</v>
      </c>
      <c r="I159" s="98"/>
      <c r="J159" s="67" t="s">
        <v>84</v>
      </c>
      <c r="K159" s="67"/>
      <c r="L159" s="67" t="s">
        <v>84</v>
      </c>
      <c r="M159" s="67"/>
      <c r="N159" s="67" t="s">
        <v>84</v>
      </c>
      <c r="O159" s="67"/>
      <c r="P159" s="67" t="s">
        <v>84</v>
      </c>
      <c r="Q159" s="67"/>
      <c r="R159" s="67" t="s">
        <v>84</v>
      </c>
      <c r="S159" s="67"/>
      <c r="T159" s="67" t="s">
        <v>84</v>
      </c>
      <c r="U159" s="67"/>
      <c r="V159" s="67" t="s">
        <v>84</v>
      </c>
      <c r="W159" s="67"/>
      <c r="X159" s="67" t="s">
        <v>84</v>
      </c>
      <c r="Y159" s="2"/>
      <c r="Z159" s="67" t="s">
        <v>84</v>
      </c>
      <c r="AA159" s="67"/>
      <c r="AB159" s="67" t="s">
        <v>84</v>
      </c>
      <c r="AC159" s="67"/>
      <c r="AD159" s="67" t="s">
        <v>84</v>
      </c>
      <c r="AE159" s="67"/>
      <c r="AF159" s="67" t="s">
        <v>84</v>
      </c>
      <c r="AG159" s="67"/>
      <c r="AH159" s="67" t="s">
        <v>84</v>
      </c>
      <c r="AI159" s="67"/>
      <c r="AJ159" s="67" t="s">
        <v>84</v>
      </c>
      <c r="AK159" s="67"/>
      <c r="AL159" s="67" t="s">
        <v>84</v>
      </c>
      <c r="AM159" s="67"/>
      <c r="AN159" s="67" t="s">
        <v>84</v>
      </c>
      <c r="AO159" s="67"/>
      <c r="AP159" s="67" t="s">
        <v>84</v>
      </c>
      <c r="AQ159" s="67"/>
      <c r="AR159" s="67" t="s">
        <v>84</v>
      </c>
    </row>
    <row r="160" spans="1:44" s="24" customFormat="1" ht="33.75" hidden="1">
      <c r="A160" s="19" t="s">
        <v>78</v>
      </c>
      <c r="B160" s="78" t="s">
        <v>163</v>
      </c>
      <c r="C160" s="58" t="s">
        <v>377</v>
      </c>
      <c r="D160" s="131" t="s">
        <v>369</v>
      </c>
      <c r="E160" s="101"/>
      <c r="F160" s="70" t="s">
        <v>84</v>
      </c>
      <c r="G160" s="70"/>
      <c r="H160" s="70" t="s">
        <v>84</v>
      </c>
      <c r="I160" s="70"/>
      <c r="J160" s="70" t="s">
        <v>84</v>
      </c>
      <c r="K160" s="70"/>
      <c r="L160" s="70" t="s">
        <v>84</v>
      </c>
      <c r="M160" s="70"/>
      <c r="N160" s="70" t="s">
        <v>84</v>
      </c>
      <c r="O160" s="70"/>
      <c r="P160" s="70" t="s">
        <v>84</v>
      </c>
      <c r="Q160" s="70"/>
      <c r="R160" s="70" t="s">
        <v>84</v>
      </c>
      <c r="S160" s="70"/>
      <c r="T160" s="70" t="s">
        <v>84</v>
      </c>
      <c r="U160" s="70"/>
      <c r="V160" s="70" t="s">
        <v>84</v>
      </c>
      <c r="W160" s="70"/>
      <c r="X160" s="70" t="s">
        <v>84</v>
      </c>
      <c r="Y160" s="101"/>
      <c r="Z160" s="70" t="s">
        <v>84</v>
      </c>
      <c r="AA160" s="70"/>
      <c r="AB160" s="70" t="s">
        <v>84</v>
      </c>
      <c r="AC160" s="70"/>
      <c r="AD160" s="70" t="s">
        <v>84</v>
      </c>
      <c r="AE160" s="70"/>
      <c r="AF160" s="70" t="s">
        <v>84</v>
      </c>
      <c r="AG160" s="70"/>
      <c r="AH160" s="70" t="s">
        <v>84</v>
      </c>
      <c r="AI160" s="70"/>
      <c r="AJ160" s="70" t="s">
        <v>84</v>
      </c>
      <c r="AK160" s="70"/>
      <c r="AL160" s="70" t="s">
        <v>84</v>
      </c>
      <c r="AM160" s="70"/>
      <c r="AN160" s="70" t="s">
        <v>84</v>
      </c>
      <c r="AO160" s="70"/>
      <c r="AP160" s="70" t="s">
        <v>84</v>
      </c>
      <c r="AQ160" s="70"/>
      <c r="AR160" s="70" t="s">
        <v>84</v>
      </c>
    </row>
    <row r="161" spans="1:44" s="28" customFormat="1" ht="12.75" hidden="1">
      <c r="A161" s="31" t="s">
        <v>94</v>
      </c>
      <c r="B161" s="90"/>
      <c r="C161" s="59"/>
      <c r="D161" s="59"/>
      <c r="E161" s="107"/>
      <c r="F161" s="99"/>
      <c r="G161" s="99"/>
      <c r="H161" s="99"/>
      <c r="I161" s="69"/>
      <c r="J161" s="99"/>
      <c r="K161" s="155"/>
      <c r="L161" s="99"/>
      <c r="M161" s="155"/>
      <c r="N161" s="99"/>
      <c r="O161" s="69"/>
      <c r="P161" s="99"/>
      <c r="Q161" s="69"/>
      <c r="R161" s="99"/>
      <c r="S161" s="155"/>
      <c r="T161" s="99"/>
      <c r="U161" s="69"/>
      <c r="V161" s="99"/>
      <c r="W161" s="155"/>
      <c r="X161" s="99"/>
      <c r="Y161" s="155"/>
      <c r="Z161" s="99"/>
      <c r="AA161" s="69"/>
      <c r="AB161" s="99"/>
      <c r="AC161" s="69"/>
      <c r="AD161" s="99"/>
      <c r="AE161" s="69"/>
      <c r="AF161" s="99"/>
      <c r="AG161" s="69"/>
      <c r="AH161" s="99"/>
      <c r="AI161" s="99"/>
      <c r="AJ161" s="99"/>
      <c r="AK161" s="99"/>
      <c r="AL161" s="99"/>
      <c r="AM161" s="69"/>
      <c r="AN161" s="99"/>
      <c r="AO161" s="99"/>
      <c r="AP161" s="99"/>
      <c r="AQ161" s="99"/>
      <c r="AR161" s="69"/>
    </row>
    <row r="162" spans="1:44" s="24" customFormat="1" ht="22.5" hidden="1">
      <c r="A162" s="31" t="s">
        <v>238</v>
      </c>
      <c r="B162" s="53" t="s">
        <v>28</v>
      </c>
      <c r="C162" s="30" t="s">
        <v>377</v>
      </c>
      <c r="D162" s="131" t="s">
        <v>369</v>
      </c>
      <c r="E162" s="2"/>
      <c r="F162" s="67" t="s">
        <v>84</v>
      </c>
      <c r="G162" s="67"/>
      <c r="H162" s="67" t="s">
        <v>84</v>
      </c>
      <c r="I162" s="67"/>
      <c r="J162" s="67" t="s">
        <v>84</v>
      </c>
      <c r="K162" s="156"/>
      <c r="L162" s="67" t="s">
        <v>84</v>
      </c>
      <c r="M162" s="156"/>
      <c r="N162" s="67" t="s">
        <v>84</v>
      </c>
      <c r="O162" s="67"/>
      <c r="P162" s="67" t="s">
        <v>84</v>
      </c>
      <c r="Q162" s="67"/>
      <c r="R162" s="67" t="s">
        <v>84</v>
      </c>
      <c r="S162" s="156"/>
      <c r="T162" s="67" t="s">
        <v>84</v>
      </c>
      <c r="U162" s="67"/>
      <c r="V162" s="67" t="s">
        <v>84</v>
      </c>
      <c r="W162" s="156"/>
      <c r="X162" s="67" t="s">
        <v>84</v>
      </c>
      <c r="Y162" s="156"/>
      <c r="Z162" s="67" t="s">
        <v>84</v>
      </c>
      <c r="AA162" s="67"/>
      <c r="AB162" s="67" t="s">
        <v>84</v>
      </c>
      <c r="AC162" s="67"/>
      <c r="AD162" s="67" t="s">
        <v>84</v>
      </c>
      <c r="AE162" s="67"/>
      <c r="AF162" s="67" t="s">
        <v>84</v>
      </c>
      <c r="AG162" s="67"/>
      <c r="AH162" s="67" t="s">
        <v>84</v>
      </c>
      <c r="AI162" s="67"/>
      <c r="AJ162" s="67" t="s">
        <v>84</v>
      </c>
      <c r="AK162" s="67"/>
      <c r="AL162" s="67" t="s">
        <v>84</v>
      </c>
      <c r="AM162" s="67"/>
      <c r="AN162" s="67" t="s">
        <v>84</v>
      </c>
      <c r="AO162" s="67"/>
      <c r="AP162" s="67" t="s">
        <v>84</v>
      </c>
      <c r="AQ162" s="67"/>
      <c r="AR162" s="67" t="s">
        <v>84</v>
      </c>
    </row>
    <row r="163" spans="1:44" s="24" customFormat="1" ht="12.75" hidden="1">
      <c r="A163" s="132" t="s">
        <v>94</v>
      </c>
      <c r="B163" s="90"/>
      <c r="C163" s="62"/>
      <c r="D163" s="59"/>
      <c r="E163" s="61"/>
      <c r="F163" s="61"/>
      <c r="G163" s="61"/>
      <c r="H163" s="61"/>
      <c r="I163" s="61"/>
      <c r="J163" s="61"/>
      <c r="K163" s="61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69"/>
    </row>
    <row r="164" spans="1:44" s="24" customFormat="1" ht="12.75" hidden="1">
      <c r="A164" s="132" t="s">
        <v>245</v>
      </c>
      <c r="B164" s="53" t="s">
        <v>29</v>
      </c>
      <c r="C164" s="30" t="s">
        <v>377</v>
      </c>
      <c r="D164" s="131" t="s">
        <v>369</v>
      </c>
      <c r="E164" s="30"/>
      <c r="F164" s="67" t="s">
        <v>84</v>
      </c>
      <c r="G164" s="67"/>
      <c r="H164" s="67" t="s">
        <v>84</v>
      </c>
      <c r="I164" s="67"/>
      <c r="J164" s="67" t="s">
        <v>84</v>
      </c>
      <c r="K164" s="67"/>
      <c r="L164" s="67" t="s">
        <v>84</v>
      </c>
      <c r="M164" s="67"/>
      <c r="N164" s="67" t="s">
        <v>84</v>
      </c>
      <c r="O164" s="67"/>
      <c r="P164" s="67" t="s">
        <v>84</v>
      </c>
      <c r="Q164" s="67"/>
      <c r="R164" s="67" t="s">
        <v>84</v>
      </c>
      <c r="S164" s="67"/>
      <c r="T164" s="67" t="s">
        <v>84</v>
      </c>
      <c r="U164" s="67"/>
      <c r="V164" s="67" t="s">
        <v>84</v>
      </c>
      <c r="W164" s="67"/>
      <c r="X164" s="67" t="s">
        <v>84</v>
      </c>
      <c r="Y164" s="67"/>
      <c r="Z164" s="67" t="s">
        <v>84</v>
      </c>
      <c r="AA164" s="67"/>
      <c r="AB164" s="67" t="s">
        <v>84</v>
      </c>
      <c r="AC164" s="67"/>
      <c r="AD164" s="67" t="s">
        <v>84</v>
      </c>
      <c r="AE164" s="67"/>
      <c r="AF164" s="67" t="s">
        <v>84</v>
      </c>
      <c r="AG164" s="67"/>
      <c r="AH164" s="67" t="s">
        <v>84</v>
      </c>
      <c r="AI164" s="67"/>
      <c r="AJ164" s="67" t="s">
        <v>84</v>
      </c>
      <c r="AK164" s="67"/>
      <c r="AL164" s="67" t="s">
        <v>84</v>
      </c>
      <c r="AM164" s="67"/>
      <c r="AN164" s="67" t="s">
        <v>84</v>
      </c>
      <c r="AO164" s="67"/>
      <c r="AP164" s="67" t="s">
        <v>84</v>
      </c>
      <c r="AQ164" s="67"/>
      <c r="AR164" s="67" t="s">
        <v>84</v>
      </c>
    </row>
    <row r="165" spans="1:44" s="24" customFormat="1" ht="22.5" hidden="1">
      <c r="A165" s="132" t="s">
        <v>242</v>
      </c>
      <c r="B165" s="57" t="s">
        <v>30</v>
      </c>
      <c r="C165" s="38" t="s">
        <v>377</v>
      </c>
      <c r="D165" s="131" t="s">
        <v>369</v>
      </c>
      <c r="E165" s="101"/>
      <c r="F165" s="70" t="s">
        <v>84</v>
      </c>
      <c r="G165" s="70"/>
      <c r="H165" s="70" t="s">
        <v>84</v>
      </c>
      <c r="I165" s="70"/>
      <c r="J165" s="70" t="s">
        <v>84</v>
      </c>
      <c r="K165" s="70"/>
      <c r="L165" s="67" t="s">
        <v>84</v>
      </c>
      <c r="M165" s="70"/>
      <c r="N165" s="67" t="s">
        <v>84</v>
      </c>
      <c r="O165" s="67"/>
      <c r="P165" s="70" t="s">
        <v>84</v>
      </c>
      <c r="Q165" s="67"/>
      <c r="R165" s="70" t="s">
        <v>84</v>
      </c>
      <c r="S165" s="70"/>
      <c r="T165" s="70" t="s">
        <v>84</v>
      </c>
      <c r="U165" s="70"/>
      <c r="V165" s="70" t="s">
        <v>84</v>
      </c>
      <c r="W165" s="70"/>
      <c r="X165" s="70" t="s">
        <v>84</v>
      </c>
      <c r="Y165" s="70"/>
      <c r="Z165" s="67" t="s">
        <v>84</v>
      </c>
      <c r="AA165" s="67"/>
      <c r="AB165" s="70" t="s">
        <v>84</v>
      </c>
      <c r="AC165" s="70"/>
      <c r="AD165" s="70" t="s">
        <v>84</v>
      </c>
      <c r="AE165" s="70"/>
      <c r="AF165" s="70" t="s">
        <v>84</v>
      </c>
      <c r="AG165" s="70"/>
      <c r="AH165" s="70" t="s">
        <v>84</v>
      </c>
      <c r="AI165" s="70"/>
      <c r="AJ165" s="70" t="s">
        <v>84</v>
      </c>
      <c r="AK165" s="70"/>
      <c r="AL165" s="70" t="s">
        <v>84</v>
      </c>
      <c r="AM165" s="70"/>
      <c r="AN165" s="70" t="s">
        <v>84</v>
      </c>
      <c r="AO165" s="70"/>
      <c r="AP165" s="70" t="s">
        <v>84</v>
      </c>
      <c r="AQ165" s="70"/>
      <c r="AR165" s="70" t="s">
        <v>84</v>
      </c>
    </row>
    <row r="166" spans="1:44" s="24" customFormat="1" ht="12.75" hidden="1">
      <c r="A166" s="132" t="s">
        <v>246</v>
      </c>
      <c r="B166" s="57" t="s">
        <v>31</v>
      </c>
      <c r="C166" s="38" t="s">
        <v>377</v>
      </c>
      <c r="D166" s="131" t="s">
        <v>369</v>
      </c>
      <c r="E166" s="101"/>
      <c r="F166" s="70" t="s">
        <v>84</v>
      </c>
      <c r="G166" s="70"/>
      <c r="H166" s="70" t="s">
        <v>84</v>
      </c>
      <c r="I166" s="70"/>
      <c r="J166" s="70" t="s">
        <v>84</v>
      </c>
      <c r="K166" s="70"/>
      <c r="L166" s="67" t="s">
        <v>84</v>
      </c>
      <c r="M166" s="70"/>
      <c r="N166" s="67" t="s">
        <v>84</v>
      </c>
      <c r="O166" s="67"/>
      <c r="P166" s="70" t="s">
        <v>84</v>
      </c>
      <c r="Q166" s="67"/>
      <c r="R166" s="70" t="s">
        <v>84</v>
      </c>
      <c r="S166" s="70"/>
      <c r="T166" s="70" t="s">
        <v>84</v>
      </c>
      <c r="U166" s="70"/>
      <c r="V166" s="70" t="s">
        <v>84</v>
      </c>
      <c r="W166" s="70"/>
      <c r="X166" s="70" t="s">
        <v>84</v>
      </c>
      <c r="Y166" s="70"/>
      <c r="Z166" s="67" t="s">
        <v>84</v>
      </c>
      <c r="AA166" s="67"/>
      <c r="AB166" s="70" t="s">
        <v>84</v>
      </c>
      <c r="AC166" s="70"/>
      <c r="AD166" s="70" t="s">
        <v>84</v>
      </c>
      <c r="AE166" s="70"/>
      <c r="AF166" s="70" t="s">
        <v>84</v>
      </c>
      <c r="AG166" s="70"/>
      <c r="AH166" s="70" t="s">
        <v>84</v>
      </c>
      <c r="AI166" s="70"/>
      <c r="AJ166" s="70" t="s">
        <v>84</v>
      </c>
      <c r="AK166" s="70"/>
      <c r="AL166" s="70" t="s">
        <v>84</v>
      </c>
      <c r="AM166" s="70"/>
      <c r="AN166" s="70" t="s">
        <v>84</v>
      </c>
      <c r="AO166" s="70"/>
      <c r="AP166" s="70" t="s">
        <v>84</v>
      </c>
      <c r="AQ166" s="70"/>
      <c r="AR166" s="70" t="s">
        <v>84</v>
      </c>
    </row>
    <row r="167" spans="1:44" s="24" customFormat="1" ht="12.75" hidden="1">
      <c r="A167" s="132" t="s">
        <v>243</v>
      </c>
      <c r="B167" s="57" t="s">
        <v>32</v>
      </c>
      <c r="C167" s="38" t="s">
        <v>377</v>
      </c>
      <c r="D167" s="131" t="s">
        <v>369</v>
      </c>
      <c r="E167" s="101"/>
      <c r="F167" s="70" t="s">
        <v>84</v>
      </c>
      <c r="G167" s="70"/>
      <c r="H167" s="70" t="s">
        <v>84</v>
      </c>
      <c r="I167" s="70"/>
      <c r="J167" s="70" t="s">
        <v>84</v>
      </c>
      <c r="K167" s="70"/>
      <c r="L167" s="67" t="s">
        <v>84</v>
      </c>
      <c r="M167" s="70"/>
      <c r="N167" s="67" t="s">
        <v>84</v>
      </c>
      <c r="O167" s="67"/>
      <c r="P167" s="70" t="s">
        <v>84</v>
      </c>
      <c r="Q167" s="67"/>
      <c r="R167" s="70" t="s">
        <v>84</v>
      </c>
      <c r="S167" s="70"/>
      <c r="T167" s="70" t="s">
        <v>84</v>
      </c>
      <c r="U167" s="70"/>
      <c r="V167" s="70" t="s">
        <v>84</v>
      </c>
      <c r="W167" s="70"/>
      <c r="X167" s="70" t="s">
        <v>84</v>
      </c>
      <c r="Y167" s="70"/>
      <c r="Z167" s="67" t="s">
        <v>84</v>
      </c>
      <c r="AA167" s="67"/>
      <c r="AB167" s="70" t="s">
        <v>84</v>
      </c>
      <c r="AC167" s="70"/>
      <c r="AD167" s="70" t="s">
        <v>84</v>
      </c>
      <c r="AE167" s="70"/>
      <c r="AF167" s="70" t="s">
        <v>84</v>
      </c>
      <c r="AG167" s="70"/>
      <c r="AH167" s="70" t="s">
        <v>84</v>
      </c>
      <c r="AI167" s="70"/>
      <c r="AJ167" s="70" t="s">
        <v>84</v>
      </c>
      <c r="AK167" s="70"/>
      <c r="AL167" s="70" t="s">
        <v>84</v>
      </c>
      <c r="AM167" s="70"/>
      <c r="AN167" s="70" t="s">
        <v>84</v>
      </c>
      <c r="AO167" s="70"/>
      <c r="AP167" s="70" t="s">
        <v>84</v>
      </c>
      <c r="AQ167" s="70"/>
      <c r="AR167" s="70" t="s">
        <v>84</v>
      </c>
    </row>
    <row r="168" spans="1:44" s="24" customFormat="1" ht="12.75" hidden="1">
      <c r="A168" s="132" t="s">
        <v>244</v>
      </c>
      <c r="B168" s="57" t="s">
        <v>190</v>
      </c>
      <c r="C168" s="38" t="s">
        <v>377</v>
      </c>
      <c r="D168" s="131" t="s">
        <v>369</v>
      </c>
      <c r="E168" s="101"/>
      <c r="F168" s="70" t="s">
        <v>84</v>
      </c>
      <c r="G168" s="70"/>
      <c r="H168" s="70" t="s">
        <v>84</v>
      </c>
      <c r="I168" s="70"/>
      <c r="J168" s="70" t="s">
        <v>84</v>
      </c>
      <c r="K168" s="70"/>
      <c r="L168" s="67" t="s">
        <v>84</v>
      </c>
      <c r="M168" s="70"/>
      <c r="N168" s="67" t="s">
        <v>84</v>
      </c>
      <c r="O168" s="67"/>
      <c r="P168" s="70" t="s">
        <v>84</v>
      </c>
      <c r="Q168" s="67"/>
      <c r="R168" s="70" t="s">
        <v>84</v>
      </c>
      <c r="S168" s="70"/>
      <c r="T168" s="70" t="s">
        <v>84</v>
      </c>
      <c r="U168" s="70"/>
      <c r="V168" s="70" t="s">
        <v>84</v>
      </c>
      <c r="W168" s="70"/>
      <c r="X168" s="70" t="s">
        <v>84</v>
      </c>
      <c r="Y168" s="70"/>
      <c r="Z168" s="67" t="s">
        <v>84</v>
      </c>
      <c r="AA168" s="67"/>
      <c r="AB168" s="70" t="s">
        <v>84</v>
      </c>
      <c r="AC168" s="70"/>
      <c r="AD168" s="70" t="s">
        <v>84</v>
      </c>
      <c r="AE168" s="70"/>
      <c r="AF168" s="70" t="s">
        <v>84</v>
      </c>
      <c r="AG168" s="70"/>
      <c r="AH168" s="70" t="s">
        <v>84</v>
      </c>
      <c r="AI168" s="70"/>
      <c r="AJ168" s="70" t="s">
        <v>84</v>
      </c>
      <c r="AK168" s="70"/>
      <c r="AL168" s="70" t="s">
        <v>84</v>
      </c>
      <c r="AM168" s="70"/>
      <c r="AN168" s="70" t="s">
        <v>84</v>
      </c>
      <c r="AO168" s="70"/>
      <c r="AP168" s="70" t="s">
        <v>84</v>
      </c>
      <c r="AQ168" s="70"/>
      <c r="AR168" s="70" t="s">
        <v>84</v>
      </c>
    </row>
    <row r="169" spans="1:44" s="24" customFormat="1" ht="12.75" hidden="1">
      <c r="A169" s="31" t="s">
        <v>58</v>
      </c>
      <c r="B169" s="57" t="s">
        <v>33</v>
      </c>
      <c r="C169" s="38" t="s">
        <v>377</v>
      </c>
      <c r="D169" s="131" t="s">
        <v>369</v>
      </c>
      <c r="E169" s="101"/>
      <c r="F169" s="70" t="s">
        <v>84</v>
      </c>
      <c r="G169" s="70"/>
      <c r="H169" s="70" t="s">
        <v>84</v>
      </c>
      <c r="I169" s="70"/>
      <c r="J169" s="70" t="s">
        <v>84</v>
      </c>
      <c r="K169" s="70"/>
      <c r="L169" s="67" t="s">
        <v>84</v>
      </c>
      <c r="M169" s="70"/>
      <c r="N169" s="67" t="s">
        <v>84</v>
      </c>
      <c r="O169" s="67"/>
      <c r="P169" s="70" t="s">
        <v>84</v>
      </c>
      <c r="Q169" s="67"/>
      <c r="R169" s="70" t="s">
        <v>84</v>
      </c>
      <c r="S169" s="70"/>
      <c r="T169" s="70" t="s">
        <v>84</v>
      </c>
      <c r="U169" s="70"/>
      <c r="V169" s="70" t="s">
        <v>84</v>
      </c>
      <c r="W169" s="70"/>
      <c r="X169" s="70" t="s">
        <v>84</v>
      </c>
      <c r="Y169" s="70"/>
      <c r="Z169" s="67" t="s">
        <v>84</v>
      </c>
      <c r="AA169" s="67"/>
      <c r="AB169" s="70" t="s">
        <v>84</v>
      </c>
      <c r="AC169" s="70"/>
      <c r="AD169" s="70" t="s">
        <v>84</v>
      </c>
      <c r="AE169" s="70"/>
      <c r="AF169" s="70" t="s">
        <v>84</v>
      </c>
      <c r="AG169" s="70"/>
      <c r="AH169" s="70" t="s">
        <v>84</v>
      </c>
      <c r="AI169" s="70"/>
      <c r="AJ169" s="70" t="s">
        <v>84</v>
      </c>
      <c r="AK169" s="70"/>
      <c r="AL169" s="70" t="s">
        <v>84</v>
      </c>
      <c r="AM169" s="70"/>
      <c r="AN169" s="70" t="s">
        <v>84</v>
      </c>
      <c r="AO169" s="70"/>
      <c r="AP169" s="70" t="s">
        <v>84</v>
      </c>
      <c r="AQ169" s="70"/>
      <c r="AR169" s="70" t="s">
        <v>84</v>
      </c>
    </row>
    <row r="170" spans="1:44" s="24" customFormat="1" ht="33.75" hidden="1">
      <c r="A170" s="19" t="s">
        <v>239</v>
      </c>
      <c r="B170" s="78" t="s">
        <v>164</v>
      </c>
      <c r="C170" s="58" t="s">
        <v>377</v>
      </c>
      <c r="D170" s="131" t="s">
        <v>369</v>
      </c>
      <c r="E170" s="101"/>
      <c r="F170" s="70" t="s">
        <v>84</v>
      </c>
      <c r="G170" s="70"/>
      <c r="H170" s="70" t="s">
        <v>84</v>
      </c>
      <c r="I170" s="70"/>
      <c r="J170" s="70" t="s">
        <v>84</v>
      </c>
      <c r="K170" s="70"/>
      <c r="L170" s="70" t="s">
        <v>84</v>
      </c>
      <c r="M170" s="70"/>
      <c r="N170" s="70" t="s">
        <v>84</v>
      </c>
      <c r="O170" s="70"/>
      <c r="P170" s="70" t="s">
        <v>84</v>
      </c>
      <c r="Q170" s="70"/>
      <c r="R170" s="70" t="s">
        <v>84</v>
      </c>
      <c r="S170" s="70"/>
      <c r="T170" s="70" t="s">
        <v>84</v>
      </c>
      <c r="U170" s="70"/>
      <c r="V170" s="70" t="s">
        <v>84</v>
      </c>
      <c r="W170" s="70"/>
      <c r="X170" s="70" t="s">
        <v>84</v>
      </c>
      <c r="Y170" s="101"/>
      <c r="Z170" s="70" t="s">
        <v>84</v>
      </c>
      <c r="AA170" s="70"/>
      <c r="AB170" s="70" t="s">
        <v>84</v>
      </c>
      <c r="AC170" s="70"/>
      <c r="AD170" s="70" t="s">
        <v>84</v>
      </c>
      <c r="AE170" s="70"/>
      <c r="AF170" s="70" t="s">
        <v>84</v>
      </c>
      <c r="AG170" s="70"/>
      <c r="AH170" s="70" t="s">
        <v>84</v>
      </c>
      <c r="AI170" s="70"/>
      <c r="AJ170" s="70" t="s">
        <v>84</v>
      </c>
      <c r="AK170" s="70"/>
      <c r="AL170" s="70" t="s">
        <v>84</v>
      </c>
      <c r="AM170" s="70"/>
      <c r="AN170" s="70" t="s">
        <v>84</v>
      </c>
      <c r="AO170" s="70"/>
      <c r="AP170" s="70" t="s">
        <v>84</v>
      </c>
      <c r="AQ170" s="70"/>
      <c r="AR170" s="70" t="s">
        <v>84</v>
      </c>
    </row>
    <row r="171" spans="1:44" s="24" customFormat="1" ht="12.75" hidden="1">
      <c r="A171" s="31" t="s">
        <v>94</v>
      </c>
      <c r="B171" s="52"/>
      <c r="C171" s="59"/>
      <c r="D171" s="62"/>
      <c r="E171" s="107"/>
      <c r="F171" s="99"/>
      <c r="G171" s="99"/>
      <c r="H171" s="99"/>
      <c r="I171" s="69"/>
      <c r="J171" s="99"/>
      <c r="K171" s="155"/>
      <c r="L171" s="99"/>
      <c r="M171" s="155"/>
      <c r="N171" s="99"/>
      <c r="O171" s="69"/>
      <c r="P171" s="99"/>
      <c r="Q171" s="69"/>
      <c r="R171" s="99"/>
      <c r="S171" s="155"/>
      <c r="T171" s="99"/>
      <c r="U171" s="69"/>
      <c r="V171" s="99"/>
      <c r="W171" s="155"/>
      <c r="X171" s="99"/>
      <c r="Y171" s="155"/>
      <c r="Z171" s="99"/>
      <c r="AA171" s="69"/>
      <c r="AB171" s="99"/>
      <c r="AC171" s="69"/>
      <c r="AD171" s="99"/>
      <c r="AE171" s="99"/>
      <c r="AF171" s="69"/>
      <c r="AG171" s="99"/>
      <c r="AH171" s="69"/>
      <c r="AI171" s="99"/>
      <c r="AJ171" s="99"/>
      <c r="AK171" s="99"/>
      <c r="AL171" s="99"/>
      <c r="AM171" s="99"/>
      <c r="AN171" s="69"/>
      <c r="AO171" s="99"/>
      <c r="AP171" s="99"/>
      <c r="AQ171" s="99"/>
      <c r="AR171" s="69"/>
    </row>
    <row r="172" spans="1:44" s="24" customFormat="1" ht="22.5" hidden="1">
      <c r="A172" s="31" t="s">
        <v>57</v>
      </c>
      <c r="B172" s="53" t="s">
        <v>34</v>
      </c>
      <c r="C172" s="53" t="s">
        <v>377</v>
      </c>
      <c r="D172" s="30" t="s">
        <v>369</v>
      </c>
      <c r="E172" s="2"/>
      <c r="F172" s="67" t="s">
        <v>84</v>
      </c>
      <c r="G172" s="67"/>
      <c r="H172" s="67" t="s">
        <v>84</v>
      </c>
      <c r="I172" s="67"/>
      <c r="J172" s="67" t="s">
        <v>84</v>
      </c>
      <c r="K172" s="156"/>
      <c r="L172" s="67" t="s">
        <v>84</v>
      </c>
      <c r="M172" s="156"/>
      <c r="N172" s="67" t="s">
        <v>84</v>
      </c>
      <c r="O172" s="67"/>
      <c r="P172" s="67" t="s">
        <v>84</v>
      </c>
      <c r="Q172" s="67"/>
      <c r="R172" s="67" t="s">
        <v>84</v>
      </c>
      <c r="S172" s="156"/>
      <c r="T172" s="67" t="s">
        <v>84</v>
      </c>
      <c r="U172" s="67"/>
      <c r="V172" s="67" t="s">
        <v>84</v>
      </c>
      <c r="W172" s="156"/>
      <c r="X172" s="67" t="s">
        <v>84</v>
      </c>
      <c r="Y172" s="156"/>
      <c r="Z172" s="67" t="s">
        <v>84</v>
      </c>
      <c r="AA172" s="67"/>
      <c r="AB172" s="67" t="s">
        <v>84</v>
      </c>
      <c r="AC172" s="67"/>
      <c r="AD172" s="67" t="s">
        <v>84</v>
      </c>
      <c r="AE172" s="67"/>
      <c r="AF172" s="67" t="s">
        <v>84</v>
      </c>
      <c r="AG172" s="67"/>
      <c r="AH172" s="67" t="s">
        <v>84</v>
      </c>
      <c r="AI172" s="67"/>
      <c r="AJ172" s="67" t="s">
        <v>84</v>
      </c>
      <c r="AK172" s="67"/>
      <c r="AL172" s="67" t="s">
        <v>84</v>
      </c>
      <c r="AM172" s="67"/>
      <c r="AN172" s="67" t="s">
        <v>84</v>
      </c>
      <c r="AO172" s="67"/>
      <c r="AP172" s="67" t="s">
        <v>84</v>
      </c>
      <c r="AQ172" s="67"/>
      <c r="AR172" s="67" t="s">
        <v>84</v>
      </c>
    </row>
    <row r="173" spans="1:44" s="24" customFormat="1" ht="12.75" hidden="1">
      <c r="A173" s="132" t="s">
        <v>94</v>
      </c>
      <c r="B173" s="52"/>
      <c r="C173" s="59"/>
      <c r="D173" s="62"/>
      <c r="E173" s="107"/>
      <c r="F173" s="99"/>
      <c r="G173" s="99"/>
      <c r="H173" s="99"/>
      <c r="I173" s="69"/>
      <c r="J173" s="99"/>
      <c r="K173" s="155"/>
      <c r="L173" s="99"/>
      <c r="M173" s="155"/>
      <c r="N173" s="99"/>
      <c r="O173" s="69"/>
      <c r="P173" s="99"/>
      <c r="Q173" s="69"/>
      <c r="R173" s="99"/>
      <c r="S173" s="155"/>
      <c r="T173" s="99"/>
      <c r="U173" s="69"/>
      <c r="V173" s="99"/>
      <c r="W173" s="155"/>
      <c r="X173" s="99"/>
      <c r="Y173" s="155"/>
      <c r="Z173" s="99"/>
      <c r="AA173" s="69"/>
      <c r="AB173" s="99"/>
      <c r="AC173" s="69"/>
      <c r="AD173" s="99"/>
      <c r="AE173" s="99"/>
      <c r="AF173" s="69"/>
      <c r="AG173" s="99"/>
      <c r="AH173" s="69"/>
      <c r="AI173" s="99"/>
      <c r="AJ173" s="99"/>
      <c r="AK173" s="99"/>
      <c r="AL173" s="99"/>
      <c r="AM173" s="99"/>
      <c r="AN173" s="69"/>
      <c r="AO173" s="99"/>
      <c r="AP173" s="99"/>
      <c r="AQ173" s="99"/>
      <c r="AR173" s="69"/>
    </row>
    <row r="174" spans="1:44" s="24" customFormat="1" ht="12.75" customHeight="1" hidden="1">
      <c r="A174" s="132" t="s">
        <v>240</v>
      </c>
      <c r="B174" s="53" t="s">
        <v>35</v>
      </c>
      <c r="C174" s="53" t="s">
        <v>377</v>
      </c>
      <c r="D174" s="30" t="s">
        <v>369</v>
      </c>
      <c r="E174" s="2"/>
      <c r="F174" s="67" t="s">
        <v>84</v>
      </c>
      <c r="G174" s="67"/>
      <c r="H174" s="67" t="s">
        <v>84</v>
      </c>
      <c r="I174" s="67"/>
      <c r="J174" s="67" t="s">
        <v>84</v>
      </c>
      <c r="K174" s="156"/>
      <c r="L174" s="67" t="s">
        <v>84</v>
      </c>
      <c r="M174" s="156"/>
      <c r="N174" s="67" t="s">
        <v>84</v>
      </c>
      <c r="O174" s="67"/>
      <c r="P174" s="67" t="s">
        <v>84</v>
      </c>
      <c r="Q174" s="67"/>
      <c r="R174" s="67" t="s">
        <v>84</v>
      </c>
      <c r="S174" s="156"/>
      <c r="T174" s="67" t="s">
        <v>84</v>
      </c>
      <c r="U174" s="67"/>
      <c r="V174" s="67" t="s">
        <v>84</v>
      </c>
      <c r="W174" s="156"/>
      <c r="X174" s="67" t="s">
        <v>84</v>
      </c>
      <c r="Y174" s="156"/>
      <c r="Z174" s="67" t="s">
        <v>84</v>
      </c>
      <c r="AA174" s="67"/>
      <c r="AB174" s="67" t="s">
        <v>84</v>
      </c>
      <c r="AC174" s="67"/>
      <c r="AD174" s="67" t="s">
        <v>84</v>
      </c>
      <c r="AE174" s="67"/>
      <c r="AF174" s="67" t="s">
        <v>84</v>
      </c>
      <c r="AG174" s="67"/>
      <c r="AH174" s="67" t="s">
        <v>84</v>
      </c>
      <c r="AI174" s="67"/>
      <c r="AJ174" s="67" t="s">
        <v>84</v>
      </c>
      <c r="AK174" s="67"/>
      <c r="AL174" s="67" t="s">
        <v>84</v>
      </c>
      <c r="AM174" s="67"/>
      <c r="AN174" s="67" t="s">
        <v>84</v>
      </c>
      <c r="AO174" s="67"/>
      <c r="AP174" s="67" t="s">
        <v>84</v>
      </c>
      <c r="AQ174" s="67"/>
      <c r="AR174" s="67" t="s">
        <v>84</v>
      </c>
    </row>
    <row r="175" spans="1:44" s="24" customFormat="1" ht="22.5" hidden="1">
      <c r="A175" s="132" t="s">
        <v>242</v>
      </c>
      <c r="B175" s="57" t="s">
        <v>36</v>
      </c>
      <c r="C175" s="38" t="s">
        <v>377</v>
      </c>
      <c r="D175" s="30" t="s">
        <v>369</v>
      </c>
      <c r="E175" s="101"/>
      <c r="F175" s="70" t="s">
        <v>84</v>
      </c>
      <c r="G175" s="70"/>
      <c r="H175" s="70" t="s">
        <v>84</v>
      </c>
      <c r="I175" s="70"/>
      <c r="J175" s="70" t="s">
        <v>84</v>
      </c>
      <c r="K175" s="70"/>
      <c r="L175" s="67" t="s">
        <v>84</v>
      </c>
      <c r="M175" s="70"/>
      <c r="N175" s="67" t="s">
        <v>84</v>
      </c>
      <c r="O175" s="67"/>
      <c r="P175" s="70" t="s">
        <v>84</v>
      </c>
      <c r="Q175" s="67"/>
      <c r="R175" s="70" t="s">
        <v>84</v>
      </c>
      <c r="S175" s="70"/>
      <c r="T175" s="67" t="s">
        <v>84</v>
      </c>
      <c r="U175" s="67"/>
      <c r="V175" s="70" t="s">
        <v>84</v>
      </c>
      <c r="W175" s="70"/>
      <c r="X175" s="67" t="s">
        <v>84</v>
      </c>
      <c r="Y175" s="70"/>
      <c r="Z175" s="67" t="s">
        <v>84</v>
      </c>
      <c r="AA175" s="67"/>
      <c r="AB175" s="70" t="s">
        <v>84</v>
      </c>
      <c r="AC175" s="70"/>
      <c r="AD175" s="70" t="s">
        <v>84</v>
      </c>
      <c r="AE175" s="70"/>
      <c r="AF175" s="70" t="s">
        <v>84</v>
      </c>
      <c r="AG175" s="70"/>
      <c r="AH175" s="70" t="s">
        <v>84</v>
      </c>
      <c r="AI175" s="70"/>
      <c r="AJ175" s="70" t="s">
        <v>84</v>
      </c>
      <c r="AK175" s="70"/>
      <c r="AL175" s="70" t="s">
        <v>84</v>
      </c>
      <c r="AM175" s="70"/>
      <c r="AN175" s="70" t="s">
        <v>84</v>
      </c>
      <c r="AO175" s="70"/>
      <c r="AP175" s="70" t="s">
        <v>84</v>
      </c>
      <c r="AQ175" s="70"/>
      <c r="AR175" s="70" t="s">
        <v>84</v>
      </c>
    </row>
    <row r="176" spans="1:44" s="24" customFormat="1" ht="12.75" hidden="1">
      <c r="A176" s="132" t="s">
        <v>243</v>
      </c>
      <c r="B176" s="57" t="s">
        <v>37</v>
      </c>
      <c r="C176" s="38" t="s">
        <v>377</v>
      </c>
      <c r="D176" s="30" t="s">
        <v>369</v>
      </c>
      <c r="E176" s="101"/>
      <c r="F176" s="70" t="s">
        <v>84</v>
      </c>
      <c r="G176" s="70"/>
      <c r="H176" s="70" t="s">
        <v>84</v>
      </c>
      <c r="I176" s="70"/>
      <c r="J176" s="70" t="s">
        <v>84</v>
      </c>
      <c r="K176" s="70"/>
      <c r="L176" s="67" t="s">
        <v>84</v>
      </c>
      <c r="M176" s="70"/>
      <c r="N176" s="67" t="s">
        <v>84</v>
      </c>
      <c r="O176" s="67"/>
      <c r="P176" s="70" t="s">
        <v>84</v>
      </c>
      <c r="Q176" s="67"/>
      <c r="R176" s="70" t="s">
        <v>84</v>
      </c>
      <c r="S176" s="70"/>
      <c r="T176" s="67" t="s">
        <v>84</v>
      </c>
      <c r="U176" s="67"/>
      <c r="V176" s="70" t="s">
        <v>84</v>
      </c>
      <c r="W176" s="70"/>
      <c r="X176" s="67" t="s">
        <v>84</v>
      </c>
      <c r="Y176" s="70"/>
      <c r="Z176" s="67" t="s">
        <v>84</v>
      </c>
      <c r="AA176" s="67"/>
      <c r="AB176" s="70" t="s">
        <v>84</v>
      </c>
      <c r="AC176" s="70"/>
      <c r="AD176" s="70" t="s">
        <v>84</v>
      </c>
      <c r="AE176" s="70"/>
      <c r="AF176" s="70" t="s">
        <v>84</v>
      </c>
      <c r="AG176" s="70"/>
      <c r="AH176" s="70" t="s">
        <v>84</v>
      </c>
      <c r="AI176" s="70"/>
      <c r="AJ176" s="70" t="s">
        <v>84</v>
      </c>
      <c r="AK176" s="70"/>
      <c r="AL176" s="70" t="s">
        <v>84</v>
      </c>
      <c r="AM176" s="70"/>
      <c r="AN176" s="70" t="s">
        <v>84</v>
      </c>
      <c r="AO176" s="70"/>
      <c r="AP176" s="70" t="s">
        <v>84</v>
      </c>
      <c r="AQ176" s="70"/>
      <c r="AR176" s="70" t="s">
        <v>84</v>
      </c>
    </row>
    <row r="177" spans="1:44" s="24" customFormat="1" ht="12.75" hidden="1">
      <c r="A177" s="132" t="s">
        <v>244</v>
      </c>
      <c r="B177" s="57" t="s">
        <v>38</v>
      </c>
      <c r="C177" s="38" t="s">
        <v>377</v>
      </c>
      <c r="D177" s="30" t="s">
        <v>369</v>
      </c>
      <c r="E177" s="101"/>
      <c r="F177" s="70" t="s">
        <v>84</v>
      </c>
      <c r="G177" s="70"/>
      <c r="H177" s="70" t="s">
        <v>84</v>
      </c>
      <c r="I177" s="70"/>
      <c r="J177" s="70" t="s">
        <v>84</v>
      </c>
      <c r="K177" s="70"/>
      <c r="L177" s="67" t="s">
        <v>84</v>
      </c>
      <c r="M177" s="70"/>
      <c r="N177" s="67" t="s">
        <v>84</v>
      </c>
      <c r="O177" s="67"/>
      <c r="P177" s="70" t="s">
        <v>84</v>
      </c>
      <c r="Q177" s="67"/>
      <c r="R177" s="70" t="s">
        <v>84</v>
      </c>
      <c r="S177" s="70"/>
      <c r="T177" s="67" t="s">
        <v>84</v>
      </c>
      <c r="U177" s="67"/>
      <c r="V177" s="70" t="s">
        <v>84</v>
      </c>
      <c r="W177" s="70"/>
      <c r="X177" s="67" t="s">
        <v>84</v>
      </c>
      <c r="Y177" s="70"/>
      <c r="Z177" s="67" t="s">
        <v>84</v>
      </c>
      <c r="AA177" s="67"/>
      <c r="AB177" s="70" t="s">
        <v>84</v>
      </c>
      <c r="AC177" s="70"/>
      <c r="AD177" s="70" t="s">
        <v>84</v>
      </c>
      <c r="AE177" s="70"/>
      <c r="AF177" s="70" t="s">
        <v>84</v>
      </c>
      <c r="AG177" s="70"/>
      <c r="AH177" s="70" t="s">
        <v>84</v>
      </c>
      <c r="AI177" s="70"/>
      <c r="AJ177" s="70" t="s">
        <v>84</v>
      </c>
      <c r="AK177" s="70"/>
      <c r="AL177" s="70" t="s">
        <v>84</v>
      </c>
      <c r="AM177" s="70"/>
      <c r="AN177" s="70" t="s">
        <v>84</v>
      </c>
      <c r="AO177" s="70"/>
      <c r="AP177" s="70" t="s">
        <v>84</v>
      </c>
      <c r="AQ177" s="70"/>
      <c r="AR177" s="70" t="s">
        <v>84</v>
      </c>
    </row>
    <row r="178" spans="1:44" s="24" customFormat="1" ht="14.25" customHeight="1" hidden="1">
      <c r="A178" s="31" t="s">
        <v>58</v>
      </c>
      <c r="B178" s="57" t="s">
        <v>39</v>
      </c>
      <c r="C178" s="38" t="s">
        <v>377</v>
      </c>
      <c r="D178" s="30" t="s">
        <v>369</v>
      </c>
      <c r="E178" s="101"/>
      <c r="F178" s="70" t="s">
        <v>84</v>
      </c>
      <c r="G178" s="70"/>
      <c r="H178" s="70" t="s">
        <v>84</v>
      </c>
      <c r="I178" s="70"/>
      <c r="J178" s="70" t="s">
        <v>84</v>
      </c>
      <c r="K178" s="70"/>
      <c r="L178" s="67" t="s">
        <v>84</v>
      </c>
      <c r="M178" s="70"/>
      <c r="N178" s="67" t="s">
        <v>84</v>
      </c>
      <c r="O178" s="67"/>
      <c r="P178" s="70" t="s">
        <v>84</v>
      </c>
      <c r="Q178" s="67"/>
      <c r="R178" s="70" t="s">
        <v>84</v>
      </c>
      <c r="S178" s="70"/>
      <c r="T178" s="67" t="s">
        <v>84</v>
      </c>
      <c r="U178" s="67"/>
      <c r="V178" s="70" t="s">
        <v>84</v>
      </c>
      <c r="W178" s="70"/>
      <c r="X178" s="67" t="s">
        <v>84</v>
      </c>
      <c r="Y178" s="70"/>
      <c r="Z178" s="67" t="s">
        <v>84</v>
      </c>
      <c r="AA178" s="67"/>
      <c r="AB178" s="70" t="s">
        <v>84</v>
      </c>
      <c r="AC178" s="70"/>
      <c r="AD178" s="70" t="s">
        <v>84</v>
      </c>
      <c r="AE178" s="70"/>
      <c r="AF178" s="70" t="s">
        <v>84</v>
      </c>
      <c r="AG178" s="70"/>
      <c r="AH178" s="70" t="s">
        <v>84</v>
      </c>
      <c r="AI178" s="70"/>
      <c r="AJ178" s="70" t="s">
        <v>84</v>
      </c>
      <c r="AK178" s="70"/>
      <c r="AL178" s="70" t="s">
        <v>84</v>
      </c>
      <c r="AM178" s="70"/>
      <c r="AN178" s="70" t="s">
        <v>84</v>
      </c>
      <c r="AO178" s="70"/>
      <c r="AP178" s="70" t="s">
        <v>84</v>
      </c>
      <c r="AQ178" s="70"/>
      <c r="AR178" s="70" t="s">
        <v>84</v>
      </c>
    </row>
    <row r="179" spans="1:44" s="24" customFormat="1" ht="56.25" hidden="1">
      <c r="A179" s="19" t="s">
        <v>224</v>
      </c>
      <c r="B179" s="78" t="s">
        <v>165</v>
      </c>
      <c r="C179" s="58" t="s">
        <v>377</v>
      </c>
      <c r="D179" s="131" t="s">
        <v>369</v>
      </c>
      <c r="E179" s="65"/>
      <c r="F179" s="70" t="s">
        <v>84</v>
      </c>
      <c r="G179" s="70"/>
      <c r="H179" s="70" t="s">
        <v>84</v>
      </c>
      <c r="I179" s="70"/>
      <c r="J179" s="70" t="s">
        <v>84</v>
      </c>
      <c r="K179" s="70"/>
      <c r="L179" s="70" t="s">
        <v>84</v>
      </c>
      <c r="M179" s="70"/>
      <c r="N179" s="70" t="s">
        <v>84</v>
      </c>
      <c r="O179" s="70"/>
      <c r="P179" s="70" t="s">
        <v>84</v>
      </c>
      <c r="Q179" s="70"/>
      <c r="R179" s="70" t="s">
        <v>84</v>
      </c>
      <c r="S179" s="70"/>
      <c r="T179" s="70" t="s">
        <v>84</v>
      </c>
      <c r="U179" s="70"/>
      <c r="V179" s="70" t="s">
        <v>84</v>
      </c>
      <c r="W179" s="70"/>
      <c r="X179" s="70" t="s">
        <v>84</v>
      </c>
      <c r="Y179" s="65"/>
      <c r="Z179" s="70" t="s">
        <v>84</v>
      </c>
      <c r="AA179" s="70"/>
      <c r="AB179" s="70" t="s">
        <v>84</v>
      </c>
      <c r="AC179" s="70"/>
      <c r="AD179" s="70" t="s">
        <v>84</v>
      </c>
      <c r="AE179" s="70"/>
      <c r="AF179" s="70" t="s">
        <v>84</v>
      </c>
      <c r="AG179" s="70"/>
      <c r="AH179" s="70" t="s">
        <v>84</v>
      </c>
      <c r="AI179" s="70"/>
      <c r="AJ179" s="70" t="s">
        <v>84</v>
      </c>
      <c r="AK179" s="70"/>
      <c r="AL179" s="70" t="s">
        <v>84</v>
      </c>
      <c r="AM179" s="70"/>
      <c r="AN179" s="70" t="s">
        <v>84</v>
      </c>
      <c r="AO179" s="70"/>
      <c r="AP179" s="70" t="s">
        <v>84</v>
      </c>
      <c r="AQ179" s="70"/>
      <c r="AR179" s="70" t="s">
        <v>84</v>
      </c>
    </row>
    <row r="180" spans="1:44" s="28" customFormat="1" ht="12.75" hidden="1">
      <c r="A180" s="31" t="s">
        <v>94</v>
      </c>
      <c r="B180" s="52"/>
      <c r="C180" s="59"/>
      <c r="D180" s="59"/>
      <c r="E180" s="68"/>
      <c r="F180" s="99"/>
      <c r="G180" s="99"/>
      <c r="H180" s="99"/>
      <c r="I180" s="69"/>
      <c r="J180" s="99"/>
      <c r="K180" s="155"/>
      <c r="L180" s="99"/>
      <c r="M180" s="155"/>
      <c r="N180" s="99"/>
      <c r="O180" s="69"/>
      <c r="P180" s="99"/>
      <c r="Q180" s="69"/>
      <c r="R180" s="99"/>
      <c r="S180" s="155"/>
      <c r="T180" s="99"/>
      <c r="U180" s="69"/>
      <c r="V180" s="99"/>
      <c r="W180" s="155"/>
      <c r="X180" s="99"/>
      <c r="Y180" s="155"/>
      <c r="Z180" s="99"/>
      <c r="AA180" s="69"/>
      <c r="AB180" s="99"/>
      <c r="AC180" s="69"/>
      <c r="AD180" s="99"/>
      <c r="AE180" s="69"/>
      <c r="AF180" s="99"/>
      <c r="AG180" s="69"/>
      <c r="AH180" s="99"/>
      <c r="AI180" s="99"/>
      <c r="AJ180" s="99"/>
      <c r="AK180" s="99"/>
      <c r="AL180" s="99"/>
      <c r="AM180" s="69"/>
      <c r="AN180" s="99"/>
      <c r="AO180" s="99"/>
      <c r="AP180" s="99"/>
      <c r="AQ180" s="69"/>
      <c r="AR180" s="69"/>
    </row>
    <row r="181" spans="1:44" s="24" customFormat="1" ht="22.5" hidden="1">
      <c r="A181" s="31" t="s">
        <v>238</v>
      </c>
      <c r="B181" s="53" t="s">
        <v>191</v>
      </c>
      <c r="C181" s="53" t="s">
        <v>377</v>
      </c>
      <c r="D181" s="30" t="s">
        <v>369</v>
      </c>
      <c r="E181" s="64"/>
      <c r="F181" s="67" t="s">
        <v>84</v>
      </c>
      <c r="G181" s="67"/>
      <c r="H181" s="67" t="s">
        <v>84</v>
      </c>
      <c r="I181" s="67"/>
      <c r="J181" s="67" t="s">
        <v>84</v>
      </c>
      <c r="K181" s="156"/>
      <c r="L181" s="67" t="s">
        <v>84</v>
      </c>
      <c r="M181" s="156"/>
      <c r="N181" s="67" t="s">
        <v>84</v>
      </c>
      <c r="O181" s="67"/>
      <c r="P181" s="67" t="s">
        <v>84</v>
      </c>
      <c r="Q181" s="67"/>
      <c r="R181" s="67" t="s">
        <v>84</v>
      </c>
      <c r="S181" s="156"/>
      <c r="T181" s="67" t="s">
        <v>84</v>
      </c>
      <c r="U181" s="67"/>
      <c r="V181" s="67" t="s">
        <v>84</v>
      </c>
      <c r="W181" s="156"/>
      <c r="X181" s="67" t="s">
        <v>84</v>
      </c>
      <c r="Y181" s="156"/>
      <c r="Z181" s="67" t="s">
        <v>84</v>
      </c>
      <c r="AA181" s="67"/>
      <c r="AB181" s="67" t="s">
        <v>84</v>
      </c>
      <c r="AC181" s="67"/>
      <c r="AD181" s="67" t="s">
        <v>84</v>
      </c>
      <c r="AE181" s="67"/>
      <c r="AF181" s="67" t="s">
        <v>84</v>
      </c>
      <c r="AG181" s="67"/>
      <c r="AH181" s="67" t="s">
        <v>84</v>
      </c>
      <c r="AI181" s="67"/>
      <c r="AJ181" s="67" t="s">
        <v>84</v>
      </c>
      <c r="AK181" s="67"/>
      <c r="AL181" s="67" t="s">
        <v>84</v>
      </c>
      <c r="AM181" s="67"/>
      <c r="AN181" s="67" t="s">
        <v>84</v>
      </c>
      <c r="AO181" s="67"/>
      <c r="AP181" s="67" t="s">
        <v>84</v>
      </c>
      <c r="AQ181" s="67"/>
      <c r="AR181" s="67" t="s">
        <v>84</v>
      </c>
    </row>
    <row r="182" spans="1:44" s="28" customFormat="1" ht="12.75" hidden="1">
      <c r="A182" s="132" t="s">
        <v>94</v>
      </c>
      <c r="B182" s="52"/>
      <c r="C182" s="62"/>
      <c r="D182" s="59"/>
      <c r="E182" s="107"/>
      <c r="F182" s="99"/>
      <c r="G182" s="99"/>
      <c r="H182" s="99"/>
      <c r="I182" s="69"/>
      <c r="J182" s="99"/>
      <c r="K182" s="155"/>
      <c r="L182" s="99"/>
      <c r="M182" s="155"/>
      <c r="N182" s="99"/>
      <c r="O182" s="69"/>
      <c r="P182" s="99"/>
      <c r="Q182" s="69"/>
      <c r="R182" s="99"/>
      <c r="S182" s="155"/>
      <c r="T182" s="99"/>
      <c r="U182" s="69"/>
      <c r="V182" s="99"/>
      <c r="W182" s="155"/>
      <c r="X182" s="99"/>
      <c r="Y182" s="155"/>
      <c r="Z182" s="99"/>
      <c r="AA182" s="69"/>
      <c r="AB182" s="99"/>
      <c r="AC182" s="69"/>
      <c r="AD182" s="99"/>
      <c r="AE182" s="99"/>
      <c r="AF182" s="69"/>
      <c r="AG182" s="99"/>
      <c r="AH182" s="69"/>
      <c r="AI182" s="99"/>
      <c r="AJ182" s="99"/>
      <c r="AK182" s="99"/>
      <c r="AL182" s="99"/>
      <c r="AM182" s="99"/>
      <c r="AN182" s="69"/>
      <c r="AO182" s="99"/>
      <c r="AP182" s="99"/>
      <c r="AQ182" s="99"/>
      <c r="AR182" s="69"/>
    </row>
    <row r="183" spans="1:44" s="24" customFormat="1" ht="12.75" hidden="1">
      <c r="A183" s="132" t="s">
        <v>245</v>
      </c>
      <c r="B183" s="53" t="s">
        <v>192</v>
      </c>
      <c r="C183" s="53" t="s">
        <v>377</v>
      </c>
      <c r="D183" s="30" t="s">
        <v>369</v>
      </c>
      <c r="E183" s="2"/>
      <c r="F183" s="67" t="s">
        <v>84</v>
      </c>
      <c r="G183" s="67"/>
      <c r="H183" s="67" t="s">
        <v>84</v>
      </c>
      <c r="I183" s="67"/>
      <c r="J183" s="67" t="s">
        <v>84</v>
      </c>
      <c r="K183" s="156"/>
      <c r="L183" s="67" t="s">
        <v>84</v>
      </c>
      <c r="M183" s="156"/>
      <c r="N183" s="67" t="s">
        <v>84</v>
      </c>
      <c r="O183" s="67"/>
      <c r="P183" s="67" t="s">
        <v>84</v>
      </c>
      <c r="Q183" s="67"/>
      <c r="R183" s="67" t="s">
        <v>84</v>
      </c>
      <c r="S183" s="156"/>
      <c r="T183" s="67" t="s">
        <v>84</v>
      </c>
      <c r="U183" s="67"/>
      <c r="V183" s="67" t="s">
        <v>84</v>
      </c>
      <c r="W183" s="156"/>
      <c r="X183" s="67" t="s">
        <v>84</v>
      </c>
      <c r="Y183" s="156"/>
      <c r="Z183" s="67" t="s">
        <v>84</v>
      </c>
      <c r="AA183" s="67"/>
      <c r="AB183" s="67" t="s">
        <v>84</v>
      </c>
      <c r="AC183" s="67"/>
      <c r="AD183" s="67" t="s">
        <v>84</v>
      </c>
      <c r="AE183" s="67"/>
      <c r="AF183" s="67" t="s">
        <v>84</v>
      </c>
      <c r="AG183" s="67"/>
      <c r="AH183" s="67" t="s">
        <v>84</v>
      </c>
      <c r="AI183" s="67"/>
      <c r="AJ183" s="67" t="s">
        <v>84</v>
      </c>
      <c r="AK183" s="67"/>
      <c r="AL183" s="67" t="s">
        <v>84</v>
      </c>
      <c r="AM183" s="67"/>
      <c r="AN183" s="67" t="s">
        <v>84</v>
      </c>
      <c r="AO183" s="67"/>
      <c r="AP183" s="67" t="s">
        <v>84</v>
      </c>
      <c r="AQ183" s="67"/>
      <c r="AR183" s="67" t="s">
        <v>84</v>
      </c>
    </row>
    <row r="184" spans="1:44" s="24" customFormat="1" ht="22.5" hidden="1">
      <c r="A184" s="132" t="s">
        <v>242</v>
      </c>
      <c r="B184" s="57" t="s">
        <v>193</v>
      </c>
      <c r="C184" s="38" t="s">
        <v>377</v>
      </c>
      <c r="D184" s="30" t="s">
        <v>369</v>
      </c>
      <c r="E184" s="65"/>
      <c r="F184" s="70" t="s">
        <v>84</v>
      </c>
      <c r="G184" s="70"/>
      <c r="H184" s="70" t="s">
        <v>84</v>
      </c>
      <c r="I184" s="70"/>
      <c r="J184" s="70" t="s">
        <v>84</v>
      </c>
      <c r="K184" s="70"/>
      <c r="L184" s="67" t="s">
        <v>84</v>
      </c>
      <c r="M184" s="70"/>
      <c r="N184" s="67" t="s">
        <v>84</v>
      </c>
      <c r="O184" s="67"/>
      <c r="P184" s="70" t="s">
        <v>84</v>
      </c>
      <c r="Q184" s="67"/>
      <c r="R184" s="70" t="s">
        <v>84</v>
      </c>
      <c r="S184" s="70"/>
      <c r="T184" s="67" t="s">
        <v>84</v>
      </c>
      <c r="U184" s="67"/>
      <c r="V184" s="70" t="s">
        <v>84</v>
      </c>
      <c r="W184" s="70"/>
      <c r="X184" s="67" t="s">
        <v>84</v>
      </c>
      <c r="Y184" s="70"/>
      <c r="Z184" s="67" t="s">
        <v>84</v>
      </c>
      <c r="AA184" s="67"/>
      <c r="AB184" s="70" t="s">
        <v>84</v>
      </c>
      <c r="AC184" s="70"/>
      <c r="AD184" s="70" t="s">
        <v>84</v>
      </c>
      <c r="AE184" s="70"/>
      <c r="AF184" s="70" t="s">
        <v>84</v>
      </c>
      <c r="AG184" s="70"/>
      <c r="AH184" s="70" t="s">
        <v>84</v>
      </c>
      <c r="AI184" s="70"/>
      <c r="AJ184" s="70" t="s">
        <v>84</v>
      </c>
      <c r="AK184" s="70"/>
      <c r="AL184" s="70" t="s">
        <v>84</v>
      </c>
      <c r="AM184" s="70"/>
      <c r="AN184" s="70" t="s">
        <v>84</v>
      </c>
      <c r="AO184" s="70"/>
      <c r="AP184" s="70" t="s">
        <v>84</v>
      </c>
      <c r="AQ184" s="70"/>
      <c r="AR184" s="70" t="s">
        <v>84</v>
      </c>
    </row>
    <row r="185" spans="1:44" s="24" customFormat="1" ht="15" customHeight="1" hidden="1">
      <c r="A185" s="132" t="s">
        <v>243</v>
      </c>
      <c r="B185" s="57" t="s">
        <v>194</v>
      </c>
      <c r="C185" s="38" t="s">
        <v>377</v>
      </c>
      <c r="D185" s="30" t="s">
        <v>369</v>
      </c>
      <c r="E185" s="65"/>
      <c r="F185" s="70" t="s">
        <v>84</v>
      </c>
      <c r="G185" s="70"/>
      <c r="H185" s="70" t="s">
        <v>84</v>
      </c>
      <c r="I185" s="70"/>
      <c r="J185" s="70" t="s">
        <v>84</v>
      </c>
      <c r="K185" s="70"/>
      <c r="L185" s="67" t="s">
        <v>84</v>
      </c>
      <c r="M185" s="70"/>
      <c r="N185" s="67" t="s">
        <v>84</v>
      </c>
      <c r="O185" s="67"/>
      <c r="P185" s="70" t="s">
        <v>84</v>
      </c>
      <c r="Q185" s="67"/>
      <c r="R185" s="70" t="s">
        <v>84</v>
      </c>
      <c r="S185" s="70"/>
      <c r="T185" s="67" t="s">
        <v>84</v>
      </c>
      <c r="U185" s="67"/>
      <c r="V185" s="70" t="s">
        <v>84</v>
      </c>
      <c r="W185" s="70"/>
      <c r="X185" s="67" t="s">
        <v>84</v>
      </c>
      <c r="Y185" s="70"/>
      <c r="Z185" s="67" t="s">
        <v>84</v>
      </c>
      <c r="AA185" s="67"/>
      <c r="AB185" s="70" t="s">
        <v>84</v>
      </c>
      <c r="AC185" s="70"/>
      <c r="AD185" s="70" t="s">
        <v>84</v>
      </c>
      <c r="AE185" s="70"/>
      <c r="AF185" s="70" t="s">
        <v>84</v>
      </c>
      <c r="AG185" s="70"/>
      <c r="AH185" s="70" t="s">
        <v>84</v>
      </c>
      <c r="AI185" s="70"/>
      <c r="AJ185" s="70" t="s">
        <v>84</v>
      </c>
      <c r="AK185" s="70"/>
      <c r="AL185" s="70" t="s">
        <v>84</v>
      </c>
      <c r="AM185" s="70"/>
      <c r="AN185" s="70" t="s">
        <v>84</v>
      </c>
      <c r="AO185" s="70"/>
      <c r="AP185" s="70" t="s">
        <v>84</v>
      </c>
      <c r="AQ185" s="70"/>
      <c r="AR185" s="70" t="s">
        <v>84</v>
      </c>
    </row>
    <row r="186" spans="1:44" s="24" customFormat="1" ht="12.75" hidden="1">
      <c r="A186" s="132" t="s">
        <v>240</v>
      </c>
      <c r="B186" s="57" t="s">
        <v>195</v>
      </c>
      <c r="C186" s="38" t="s">
        <v>377</v>
      </c>
      <c r="D186" s="30" t="s">
        <v>369</v>
      </c>
      <c r="E186" s="65"/>
      <c r="F186" s="70" t="s">
        <v>84</v>
      </c>
      <c r="G186" s="70"/>
      <c r="H186" s="70" t="s">
        <v>84</v>
      </c>
      <c r="I186" s="70"/>
      <c r="J186" s="70" t="s">
        <v>84</v>
      </c>
      <c r="K186" s="70"/>
      <c r="L186" s="67" t="s">
        <v>84</v>
      </c>
      <c r="M186" s="70"/>
      <c r="N186" s="67" t="s">
        <v>84</v>
      </c>
      <c r="O186" s="67"/>
      <c r="P186" s="70" t="s">
        <v>84</v>
      </c>
      <c r="Q186" s="67"/>
      <c r="R186" s="70" t="s">
        <v>84</v>
      </c>
      <c r="S186" s="70"/>
      <c r="T186" s="67" t="s">
        <v>84</v>
      </c>
      <c r="U186" s="67"/>
      <c r="V186" s="70" t="s">
        <v>84</v>
      </c>
      <c r="W186" s="70"/>
      <c r="X186" s="67" t="s">
        <v>84</v>
      </c>
      <c r="Y186" s="70"/>
      <c r="Z186" s="67" t="s">
        <v>84</v>
      </c>
      <c r="AA186" s="67"/>
      <c r="AB186" s="70" t="s">
        <v>84</v>
      </c>
      <c r="AC186" s="70"/>
      <c r="AD186" s="70" t="s">
        <v>84</v>
      </c>
      <c r="AE186" s="70"/>
      <c r="AF186" s="70" t="s">
        <v>84</v>
      </c>
      <c r="AG186" s="70"/>
      <c r="AH186" s="70" t="s">
        <v>84</v>
      </c>
      <c r="AI186" s="70"/>
      <c r="AJ186" s="70" t="s">
        <v>84</v>
      </c>
      <c r="AK186" s="70"/>
      <c r="AL186" s="70" t="s">
        <v>84</v>
      </c>
      <c r="AM186" s="70"/>
      <c r="AN186" s="70" t="s">
        <v>84</v>
      </c>
      <c r="AO186" s="70"/>
      <c r="AP186" s="70" t="s">
        <v>84</v>
      </c>
      <c r="AQ186" s="70"/>
      <c r="AR186" s="70" t="s">
        <v>84</v>
      </c>
    </row>
    <row r="187" spans="1:44" s="24" customFormat="1" ht="12.75" hidden="1">
      <c r="A187" s="132" t="s">
        <v>247</v>
      </c>
      <c r="B187" s="57" t="s">
        <v>196</v>
      </c>
      <c r="C187" s="38" t="s">
        <v>377</v>
      </c>
      <c r="D187" s="30" t="s">
        <v>369</v>
      </c>
      <c r="E187" s="65"/>
      <c r="F187" s="70" t="s">
        <v>84</v>
      </c>
      <c r="G187" s="70"/>
      <c r="H187" s="70" t="s">
        <v>84</v>
      </c>
      <c r="I187" s="70"/>
      <c r="J187" s="70" t="s">
        <v>84</v>
      </c>
      <c r="K187" s="70"/>
      <c r="L187" s="67" t="s">
        <v>84</v>
      </c>
      <c r="M187" s="70"/>
      <c r="N187" s="67" t="s">
        <v>84</v>
      </c>
      <c r="O187" s="67"/>
      <c r="P187" s="70" t="s">
        <v>84</v>
      </c>
      <c r="Q187" s="67"/>
      <c r="R187" s="70" t="s">
        <v>84</v>
      </c>
      <c r="S187" s="70"/>
      <c r="T187" s="67" t="s">
        <v>84</v>
      </c>
      <c r="U187" s="67"/>
      <c r="V187" s="70" t="s">
        <v>84</v>
      </c>
      <c r="W187" s="70"/>
      <c r="X187" s="67" t="s">
        <v>84</v>
      </c>
      <c r="Y187" s="70"/>
      <c r="Z187" s="67" t="s">
        <v>84</v>
      </c>
      <c r="AA187" s="67"/>
      <c r="AB187" s="70" t="s">
        <v>84</v>
      </c>
      <c r="AC187" s="70"/>
      <c r="AD187" s="70" t="s">
        <v>84</v>
      </c>
      <c r="AE187" s="70"/>
      <c r="AF187" s="70" t="s">
        <v>84</v>
      </c>
      <c r="AG187" s="70"/>
      <c r="AH187" s="70" t="s">
        <v>84</v>
      </c>
      <c r="AI187" s="70"/>
      <c r="AJ187" s="70" t="s">
        <v>84</v>
      </c>
      <c r="AK187" s="70"/>
      <c r="AL187" s="70" t="s">
        <v>84</v>
      </c>
      <c r="AM187" s="70"/>
      <c r="AN187" s="70" t="s">
        <v>84</v>
      </c>
      <c r="AO187" s="70"/>
      <c r="AP187" s="70" t="s">
        <v>84</v>
      </c>
      <c r="AQ187" s="70"/>
      <c r="AR187" s="70" t="s">
        <v>84</v>
      </c>
    </row>
    <row r="188" spans="1:44" s="24" customFormat="1" ht="12.75" hidden="1">
      <c r="A188" s="132" t="s">
        <v>244</v>
      </c>
      <c r="B188" s="57" t="s">
        <v>197</v>
      </c>
      <c r="C188" s="38" t="s">
        <v>377</v>
      </c>
      <c r="D188" s="30" t="s">
        <v>369</v>
      </c>
      <c r="E188" s="65"/>
      <c r="F188" s="70" t="s">
        <v>84</v>
      </c>
      <c r="G188" s="70"/>
      <c r="H188" s="70" t="s">
        <v>84</v>
      </c>
      <c r="I188" s="70"/>
      <c r="J188" s="70" t="s">
        <v>84</v>
      </c>
      <c r="K188" s="70"/>
      <c r="L188" s="67" t="s">
        <v>84</v>
      </c>
      <c r="M188" s="70"/>
      <c r="N188" s="67" t="s">
        <v>84</v>
      </c>
      <c r="O188" s="67"/>
      <c r="P188" s="70" t="s">
        <v>84</v>
      </c>
      <c r="Q188" s="67"/>
      <c r="R188" s="70" t="s">
        <v>84</v>
      </c>
      <c r="S188" s="70"/>
      <c r="T188" s="67" t="s">
        <v>84</v>
      </c>
      <c r="U188" s="67"/>
      <c r="V188" s="70" t="s">
        <v>84</v>
      </c>
      <c r="W188" s="70"/>
      <c r="X188" s="67" t="s">
        <v>84</v>
      </c>
      <c r="Y188" s="70"/>
      <c r="Z188" s="67" t="s">
        <v>84</v>
      </c>
      <c r="AA188" s="67"/>
      <c r="AB188" s="70" t="s">
        <v>84</v>
      </c>
      <c r="AC188" s="70"/>
      <c r="AD188" s="70" t="s">
        <v>84</v>
      </c>
      <c r="AE188" s="70"/>
      <c r="AF188" s="70" t="s">
        <v>84</v>
      </c>
      <c r="AG188" s="70"/>
      <c r="AH188" s="70" t="s">
        <v>84</v>
      </c>
      <c r="AI188" s="70"/>
      <c r="AJ188" s="70" t="s">
        <v>84</v>
      </c>
      <c r="AK188" s="70"/>
      <c r="AL188" s="70" t="s">
        <v>84</v>
      </c>
      <c r="AM188" s="70"/>
      <c r="AN188" s="70" t="s">
        <v>84</v>
      </c>
      <c r="AO188" s="70"/>
      <c r="AP188" s="70" t="s">
        <v>84</v>
      </c>
      <c r="AQ188" s="70"/>
      <c r="AR188" s="70" t="s">
        <v>84</v>
      </c>
    </row>
    <row r="189" spans="1:44" s="24" customFormat="1" ht="16.5" customHeight="1" hidden="1">
      <c r="A189" s="31" t="s">
        <v>58</v>
      </c>
      <c r="B189" s="57" t="s">
        <v>198</v>
      </c>
      <c r="C189" s="38" t="s">
        <v>377</v>
      </c>
      <c r="D189" s="30" t="s">
        <v>369</v>
      </c>
      <c r="E189" s="65"/>
      <c r="F189" s="70" t="s">
        <v>84</v>
      </c>
      <c r="G189" s="70"/>
      <c r="H189" s="70" t="s">
        <v>84</v>
      </c>
      <c r="I189" s="70"/>
      <c r="J189" s="70" t="s">
        <v>84</v>
      </c>
      <c r="K189" s="70"/>
      <c r="L189" s="67" t="s">
        <v>84</v>
      </c>
      <c r="M189" s="70"/>
      <c r="N189" s="67" t="s">
        <v>84</v>
      </c>
      <c r="O189" s="67"/>
      <c r="P189" s="70" t="s">
        <v>84</v>
      </c>
      <c r="Q189" s="67"/>
      <c r="R189" s="70" t="s">
        <v>84</v>
      </c>
      <c r="S189" s="70"/>
      <c r="T189" s="67" t="s">
        <v>84</v>
      </c>
      <c r="U189" s="67"/>
      <c r="V189" s="70" t="s">
        <v>84</v>
      </c>
      <c r="W189" s="70"/>
      <c r="X189" s="67" t="s">
        <v>84</v>
      </c>
      <c r="Y189" s="70"/>
      <c r="Z189" s="67" t="s">
        <v>84</v>
      </c>
      <c r="AA189" s="67"/>
      <c r="AB189" s="70" t="s">
        <v>84</v>
      </c>
      <c r="AC189" s="70"/>
      <c r="AD189" s="70" t="s">
        <v>84</v>
      </c>
      <c r="AE189" s="70"/>
      <c r="AF189" s="70" t="s">
        <v>84</v>
      </c>
      <c r="AG189" s="70"/>
      <c r="AH189" s="70" t="s">
        <v>84</v>
      </c>
      <c r="AI189" s="70"/>
      <c r="AJ189" s="70" t="s">
        <v>84</v>
      </c>
      <c r="AK189" s="70"/>
      <c r="AL189" s="70" t="s">
        <v>84</v>
      </c>
      <c r="AM189" s="70"/>
      <c r="AN189" s="70" t="s">
        <v>84</v>
      </c>
      <c r="AO189" s="70"/>
      <c r="AP189" s="70" t="s">
        <v>84</v>
      </c>
      <c r="AQ189" s="70"/>
      <c r="AR189" s="70" t="s">
        <v>84</v>
      </c>
    </row>
    <row r="190" spans="1:44" s="23" customFormat="1" ht="33.75" hidden="1">
      <c r="A190" s="18" t="s">
        <v>0</v>
      </c>
      <c r="B190" s="58" t="s">
        <v>166</v>
      </c>
      <c r="C190" s="58" t="s">
        <v>377</v>
      </c>
      <c r="D190" s="131" t="s">
        <v>369</v>
      </c>
      <c r="E190" s="2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2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</row>
    <row r="191" spans="1:44" s="23" customFormat="1" ht="12.75" hidden="1">
      <c r="A191" s="31" t="s">
        <v>94</v>
      </c>
      <c r="B191" s="52"/>
      <c r="C191" s="62"/>
      <c r="D191" s="62"/>
      <c r="E191" s="68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8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</row>
    <row r="192" spans="1:44" s="23" customFormat="1" ht="12.75" hidden="1">
      <c r="A192" s="31" t="s">
        <v>22</v>
      </c>
      <c r="B192" s="53" t="s">
        <v>199</v>
      </c>
      <c r="C192" s="30" t="s">
        <v>377</v>
      </c>
      <c r="D192" s="30" t="s">
        <v>369</v>
      </c>
      <c r="E192" s="64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4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</row>
    <row r="193" spans="1:44" s="23" customFormat="1" ht="33.75" hidden="1">
      <c r="A193" s="31" t="s">
        <v>23</v>
      </c>
      <c r="B193" s="57" t="s">
        <v>200</v>
      </c>
      <c r="C193" s="38" t="s">
        <v>377</v>
      </c>
      <c r="D193" s="30" t="s">
        <v>369</v>
      </c>
      <c r="E193" s="65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65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</row>
    <row r="194" spans="1:44" s="23" customFormat="1" ht="112.5" hidden="1">
      <c r="A194" s="32" t="s">
        <v>47</v>
      </c>
      <c r="B194" s="57" t="s">
        <v>201</v>
      </c>
      <c r="C194" s="38" t="s">
        <v>377</v>
      </c>
      <c r="D194" s="30" t="s">
        <v>369</v>
      </c>
      <c r="E194" s="65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65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</row>
    <row r="195" spans="1:44" s="24" customFormat="1" ht="36.75" customHeight="1" hidden="1">
      <c r="A195" s="121" t="s">
        <v>6</v>
      </c>
      <c r="B195" s="78" t="s">
        <v>167</v>
      </c>
      <c r="C195" s="58" t="s">
        <v>377</v>
      </c>
      <c r="D195" s="131" t="s">
        <v>369</v>
      </c>
      <c r="E195" s="64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4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</row>
    <row r="196" spans="1:44" s="24" customFormat="1" ht="42.75" customHeight="1" hidden="1">
      <c r="A196" s="18" t="s">
        <v>179</v>
      </c>
      <c r="B196" s="78" t="s">
        <v>168</v>
      </c>
      <c r="C196" s="58" t="s">
        <v>377</v>
      </c>
      <c r="D196" s="131" t="s">
        <v>369</v>
      </c>
      <c r="E196" s="64"/>
      <c r="F196" s="67"/>
      <c r="G196" s="67"/>
      <c r="H196" s="67"/>
      <c r="I196" s="67"/>
      <c r="J196" s="67"/>
      <c r="K196" s="67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</row>
    <row r="197" spans="1:44" s="24" customFormat="1" ht="67.5" hidden="1">
      <c r="A197" s="18" t="s">
        <v>359</v>
      </c>
      <c r="B197" s="78" t="s">
        <v>342</v>
      </c>
      <c r="C197" s="58" t="s">
        <v>379</v>
      </c>
      <c r="D197" s="131" t="s">
        <v>369</v>
      </c>
      <c r="E197" s="64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4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</row>
    <row r="198" spans="1:44" s="27" customFormat="1" ht="135" hidden="1">
      <c r="A198" s="121" t="s">
        <v>358</v>
      </c>
      <c r="B198" s="58" t="s">
        <v>169</v>
      </c>
      <c r="C198" s="112" t="s">
        <v>368</v>
      </c>
      <c r="D198" s="131" t="s">
        <v>369</v>
      </c>
      <c r="E198" s="71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1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</row>
    <row r="199" spans="1:44" s="24" customFormat="1" ht="58.5" customHeight="1" hidden="1">
      <c r="A199" s="121" t="s">
        <v>62</v>
      </c>
      <c r="B199" s="78" t="s">
        <v>170</v>
      </c>
      <c r="C199" s="58" t="s">
        <v>379</v>
      </c>
      <c r="D199" s="131" t="s">
        <v>369</v>
      </c>
      <c r="E199" s="65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65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</row>
    <row r="200" spans="1:44" s="24" customFormat="1" ht="67.5" hidden="1">
      <c r="A200" s="18" t="s">
        <v>97</v>
      </c>
      <c r="B200" s="78" t="s">
        <v>171</v>
      </c>
      <c r="C200" s="58" t="s">
        <v>379</v>
      </c>
      <c r="D200" s="131" t="s">
        <v>369</v>
      </c>
      <c r="E200" s="65"/>
      <c r="F200" s="70" t="s">
        <v>84</v>
      </c>
      <c r="G200" s="70"/>
      <c r="H200" s="70" t="s">
        <v>84</v>
      </c>
      <c r="I200" s="70"/>
      <c r="J200" s="70" t="s">
        <v>84</v>
      </c>
      <c r="K200" s="70"/>
      <c r="L200" s="70" t="s">
        <v>84</v>
      </c>
      <c r="M200" s="70"/>
      <c r="N200" s="70" t="s">
        <v>84</v>
      </c>
      <c r="O200" s="70"/>
      <c r="P200" s="70" t="s">
        <v>84</v>
      </c>
      <c r="Q200" s="70"/>
      <c r="R200" s="70" t="s">
        <v>84</v>
      </c>
      <c r="S200" s="70"/>
      <c r="T200" s="70" t="s">
        <v>84</v>
      </c>
      <c r="U200" s="70"/>
      <c r="V200" s="70" t="s">
        <v>84</v>
      </c>
      <c r="W200" s="70"/>
      <c r="X200" s="70" t="s">
        <v>84</v>
      </c>
      <c r="Y200" s="65"/>
      <c r="Z200" s="70" t="s">
        <v>84</v>
      </c>
      <c r="AA200" s="70"/>
      <c r="AB200" s="70" t="s">
        <v>84</v>
      </c>
      <c r="AC200" s="70"/>
      <c r="AD200" s="70" t="s">
        <v>84</v>
      </c>
      <c r="AE200" s="70"/>
      <c r="AF200" s="70" t="s">
        <v>84</v>
      </c>
      <c r="AG200" s="70"/>
      <c r="AH200" s="70" t="s">
        <v>84</v>
      </c>
      <c r="AI200" s="70"/>
      <c r="AJ200" s="70" t="s">
        <v>84</v>
      </c>
      <c r="AK200" s="70"/>
      <c r="AL200" s="70" t="s">
        <v>84</v>
      </c>
      <c r="AM200" s="70"/>
      <c r="AN200" s="70" t="s">
        <v>84</v>
      </c>
      <c r="AO200" s="70"/>
      <c r="AP200" s="70" t="s">
        <v>84</v>
      </c>
      <c r="AQ200" s="70"/>
      <c r="AR200" s="70" t="s">
        <v>84</v>
      </c>
    </row>
    <row r="201" spans="1:44" s="24" customFormat="1" ht="56.25" hidden="1">
      <c r="A201" s="18" t="s">
        <v>7</v>
      </c>
      <c r="B201" s="78" t="s">
        <v>172</v>
      </c>
      <c r="C201" s="58" t="s">
        <v>379</v>
      </c>
      <c r="D201" s="131" t="s">
        <v>369</v>
      </c>
      <c r="E201" s="65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65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</row>
    <row r="202" spans="1:44" s="28" customFormat="1" ht="12.75" hidden="1">
      <c r="A202" s="31" t="s">
        <v>94</v>
      </c>
      <c r="B202" s="52"/>
      <c r="C202" s="35"/>
      <c r="D202" s="35"/>
      <c r="E202" s="77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77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</row>
    <row r="203" spans="1:44" s="24" customFormat="1" ht="22.5" hidden="1">
      <c r="A203" s="31" t="s">
        <v>119</v>
      </c>
      <c r="B203" s="53" t="s">
        <v>40</v>
      </c>
      <c r="C203" s="30" t="s">
        <v>379</v>
      </c>
      <c r="D203" s="30" t="s">
        <v>369</v>
      </c>
      <c r="E203" s="64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4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</row>
    <row r="204" spans="1:44" s="24" customFormat="1" ht="22.5" hidden="1">
      <c r="A204" s="31" t="s">
        <v>114</v>
      </c>
      <c r="B204" s="53" t="s">
        <v>41</v>
      </c>
      <c r="C204" s="38" t="s">
        <v>379</v>
      </c>
      <c r="D204" s="30" t="s">
        <v>369</v>
      </c>
      <c r="E204" s="64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4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</row>
    <row r="205" spans="1:44" s="24" customFormat="1" ht="22.5" hidden="1">
      <c r="A205" s="31" t="s">
        <v>120</v>
      </c>
      <c r="B205" s="53" t="s">
        <v>202</v>
      </c>
      <c r="C205" s="38" t="s">
        <v>379</v>
      </c>
      <c r="D205" s="30" t="s">
        <v>369</v>
      </c>
      <c r="E205" s="64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4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</row>
    <row r="206" spans="1:44" s="24" customFormat="1" ht="22.5" hidden="1">
      <c r="A206" s="18" t="s">
        <v>90</v>
      </c>
      <c r="B206" s="111" t="s">
        <v>173</v>
      </c>
      <c r="C206" s="58" t="s">
        <v>379</v>
      </c>
      <c r="D206" s="131" t="s">
        <v>369</v>
      </c>
      <c r="E206" s="64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4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</row>
    <row r="207" spans="1:44" s="28" customFormat="1" ht="12.75" hidden="1">
      <c r="A207" s="31" t="s">
        <v>94</v>
      </c>
      <c r="B207" s="52"/>
      <c r="C207" s="35"/>
      <c r="D207" s="35"/>
      <c r="E207" s="77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77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</row>
    <row r="208" spans="1:44" s="24" customFormat="1" ht="22.5" hidden="1">
      <c r="A208" s="31" t="s">
        <v>79</v>
      </c>
      <c r="B208" s="53" t="s">
        <v>203</v>
      </c>
      <c r="C208" s="30" t="s">
        <v>379</v>
      </c>
      <c r="D208" s="30" t="s">
        <v>369</v>
      </c>
      <c r="E208" s="64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4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</row>
    <row r="209" spans="1:44" s="24" customFormat="1" ht="22.5" hidden="1">
      <c r="A209" s="31" t="s">
        <v>115</v>
      </c>
      <c r="B209" s="53" t="s">
        <v>204</v>
      </c>
      <c r="C209" s="38" t="s">
        <v>379</v>
      </c>
      <c r="D209" s="30" t="s">
        <v>369</v>
      </c>
      <c r="E209" s="64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4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</row>
    <row r="210" spans="1:44" s="24" customFormat="1" ht="33.75" hidden="1">
      <c r="A210" s="120" t="s">
        <v>414</v>
      </c>
      <c r="B210" s="78" t="s">
        <v>415</v>
      </c>
      <c r="C210" s="58" t="s">
        <v>368</v>
      </c>
      <c r="D210" s="131" t="s">
        <v>369</v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103"/>
      <c r="V210" s="103"/>
      <c r="W210" s="65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</row>
    <row r="211" spans="1:44" s="24" customFormat="1" ht="45" hidden="1">
      <c r="A211" s="117" t="s">
        <v>416</v>
      </c>
      <c r="B211" s="57" t="s">
        <v>417</v>
      </c>
      <c r="C211" s="38" t="s">
        <v>368</v>
      </c>
      <c r="D211" s="30" t="s">
        <v>369</v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103"/>
      <c r="V211" s="103"/>
      <c r="W211" s="65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</row>
    <row r="212" spans="1:44" s="24" customFormat="1" ht="56.25" hidden="1">
      <c r="A212" s="120" t="s">
        <v>418</v>
      </c>
      <c r="B212" s="78" t="s">
        <v>419</v>
      </c>
      <c r="C212" s="58" t="s">
        <v>368</v>
      </c>
      <c r="D212" s="131" t="s">
        <v>369</v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103"/>
      <c r="V212" s="103"/>
      <c r="W212" s="65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</row>
    <row r="213" spans="1:44" s="24" customFormat="1" ht="45" hidden="1">
      <c r="A213" s="18" t="s">
        <v>603</v>
      </c>
      <c r="B213" s="111" t="s">
        <v>174</v>
      </c>
      <c r="C213" s="131" t="s">
        <v>368</v>
      </c>
      <c r="D213" s="131" t="s">
        <v>369</v>
      </c>
      <c r="E213" s="64"/>
      <c r="F213" s="67" t="s">
        <v>84</v>
      </c>
      <c r="G213" s="67" t="s">
        <v>84</v>
      </c>
      <c r="H213" s="67" t="s">
        <v>84</v>
      </c>
      <c r="I213" s="67"/>
      <c r="J213" s="67" t="s">
        <v>84</v>
      </c>
      <c r="K213" s="67"/>
      <c r="L213" s="67" t="s">
        <v>84</v>
      </c>
      <c r="M213" s="67"/>
      <c r="N213" s="67" t="s">
        <v>84</v>
      </c>
      <c r="O213" s="67"/>
      <c r="P213" s="67" t="s">
        <v>84</v>
      </c>
      <c r="Q213" s="67"/>
      <c r="R213" s="67" t="s">
        <v>84</v>
      </c>
      <c r="S213" s="67"/>
      <c r="T213" s="67" t="s">
        <v>84</v>
      </c>
      <c r="U213" s="67"/>
      <c r="V213" s="67" t="s">
        <v>84</v>
      </c>
      <c r="W213" s="67"/>
      <c r="X213" s="67" t="s">
        <v>84</v>
      </c>
      <c r="Y213" s="67" t="s">
        <v>84</v>
      </c>
      <c r="Z213" s="67" t="s">
        <v>84</v>
      </c>
      <c r="AA213" s="67" t="s">
        <v>84</v>
      </c>
      <c r="AB213" s="67" t="s">
        <v>84</v>
      </c>
      <c r="AC213" s="67" t="s">
        <v>84</v>
      </c>
      <c r="AD213" s="67" t="s">
        <v>84</v>
      </c>
      <c r="AE213" s="67" t="s">
        <v>84</v>
      </c>
      <c r="AF213" s="67" t="s">
        <v>84</v>
      </c>
      <c r="AG213" s="67" t="s">
        <v>84</v>
      </c>
      <c r="AH213" s="67" t="s">
        <v>84</v>
      </c>
      <c r="AI213" s="67" t="s">
        <v>84</v>
      </c>
      <c r="AJ213" s="67" t="s">
        <v>84</v>
      </c>
      <c r="AK213" s="67" t="s">
        <v>84</v>
      </c>
      <c r="AL213" s="67" t="s">
        <v>84</v>
      </c>
      <c r="AM213" s="67" t="s">
        <v>84</v>
      </c>
      <c r="AN213" s="67" t="s">
        <v>84</v>
      </c>
      <c r="AO213" s="67" t="s">
        <v>84</v>
      </c>
      <c r="AP213" s="67" t="s">
        <v>84</v>
      </c>
      <c r="AQ213" s="67" t="s">
        <v>84</v>
      </c>
      <c r="AR213" s="67" t="s">
        <v>84</v>
      </c>
    </row>
    <row r="214" spans="1:44" s="25" customFormat="1" ht="67.5" hidden="1">
      <c r="A214" s="18" t="s">
        <v>541</v>
      </c>
      <c r="B214" s="111" t="s">
        <v>326</v>
      </c>
      <c r="C214" s="131" t="s">
        <v>368</v>
      </c>
      <c r="D214" s="131" t="s">
        <v>369</v>
      </c>
      <c r="E214" s="64"/>
      <c r="F214" s="67" t="s">
        <v>84</v>
      </c>
      <c r="G214" s="67" t="s">
        <v>84</v>
      </c>
      <c r="H214" s="67" t="s">
        <v>84</v>
      </c>
      <c r="I214" s="67"/>
      <c r="J214" s="67" t="s">
        <v>84</v>
      </c>
      <c r="K214" s="67"/>
      <c r="L214" s="67" t="s">
        <v>84</v>
      </c>
      <c r="M214" s="67"/>
      <c r="N214" s="67" t="s">
        <v>84</v>
      </c>
      <c r="O214" s="67"/>
      <c r="P214" s="67" t="s">
        <v>84</v>
      </c>
      <c r="Q214" s="67"/>
      <c r="R214" s="67" t="s">
        <v>84</v>
      </c>
      <c r="S214" s="67"/>
      <c r="T214" s="67" t="s">
        <v>84</v>
      </c>
      <c r="U214" s="67"/>
      <c r="V214" s="67" t="s">
        <v>84</v>
      </c>
      <c r="W214" s="67"/>
      <c r="X214" s="67" t="s">
        <v>84</v>
      </c>
      <c r="Y214" s="64"/>
      <c r="Z214" s="67" t="s">
        <v>84</v>
      </c>
      <c r="AA214" s="67" t="s">
        <v>84</v>
      </c>
      <c r="AB214" s="67" t="s">
        <v>84</v>
      </c>
      <c r="AC214" s="67"/>
      <c r="AD214" s="67" t="s">
        <v>84</v>
      </c>
      <c r="AE214" s="67"/>
      <c r="AF214" s="67" t="s">
        <v>84</v>
      </c>
      <c r="AG214" s="67"/>
      <c r="AH214" s="67" t="s">
        <v>84</v>
      </c>
      <c r="AI214" s="67"/>
      <c r="AJ214" s="67" t="s">
        <v>84</v>
      </c>
      <c r="AK214" s="67"/>
      <c r="AL214" s="67" t="s">
        <v>84</v>
      </c>
      <c r="AM214" s="67"/>
      <c r="AN214" s="67" t="s">
        <v>84</v>
      </c>
      <c r="AO214" s="67"/>
      <c r="AP214" s="67" t="s">
        <v>84</v>
      </c>
      <c r="AQ214" s="67"/>
      <c r="AR214" s="67" t="s">
        <v>84</v>
      </c>
    </row>
    <row r="215" spans="1:44" s="24" customFormat="1" ht="33.75" hidden="1">
      <c r="A215" s="18" t="s">
        <v>548</v>
      </c>
      <c r="B215" s="111" t="s">
        <v>420</v>
      </c>
      <c r="C215" s="131" t="s">
        <v>368</v>
      </c>
      <c r="D215" s="131" t="s">
        <v>369</v>
      </c>
      <c r="E215" s="71"/>
      <c r="F215" s="67" t="s">
        <v>84</v>
      </c>
      <c r="G215" s="67" t="s">
        <v>84</v>
      </c>
      <c r="H215" s="67" t="s">
        <v>84</v>
      </c>
      <c r="I215" s="67"/>
      <c r="J215" s="67" t="s">
        <v>84</v>
      </c>
      <c r="K215" s="67" t="s">
        <v>84</v>
      </c>
      <c r="L215" s="67" t="s">
        <v>84</v>
      </c>
      <c r="M215" s="67" t="s">
        <v>84</v>
      </c>
      <c r="N215" s="67" t="s">
        <v>84</v>
      </c>
      <c r="O215" s="67" t="s">
        <v>84</v>
      </c>
      <c r="P215" s="67" t="s">
        <v>84</v>
      </c>
      <c r="Q215" s="67" t="s">
        <v>84</v>
      </c>
      <c r="R215" s="67" t="s">
        <v>84</v>
      </c>
      <c r="S215" s="67" t="s">
        <v>84</v>
      </c>
      <c r="T215" s="67" t="s">
        <v>84</v>
      </c>
      <c r="U215" s="67" t="s">
        <v>84</v>
      </c>
      <c r="V215" s="67" t="s">
        <v>84</v>
      </c>
      <c r="W215" s="67" t="s">
        <v>84</v>
      </c>
      <c r="X215" s="67" t="s">
        <v>84</v>
      </c>
      <c r="Y215" s="149" t="s">
        <v>84</v>
      </c>
      <c r="Z215" s="67" t="s">
        <v>84</v>
      </c>
      <c r="AA215" s="67" t="s">
        <v>84</v>
      </c>
      <c r="AB215" s="67" t="s">
        <v>84</v>
      </c>
      <c r="AC215" s="67" t="s">
        <v>84</v>
      </c>
      <c r="AD215" s="67" t="s">
        <v>84</v>
      </c>
      <c r="AE215" s="67" t="s">
        <v>84</v>
      </c>
      <c r="AF215" s="67" t="s">
        <v>84</v>
      </c>
      <c r="AG215" s="67" t="s">
        <v>84</v>
      </c>
      <c r="AH215" s="67" t="s">
        <v>84</v>
      </c>
      <c r="AI215" s="67" t="s">
        <v>84</v>
      </c>
      <c r="AJ215" s="67" t="s">
        <v>84</v>
      </c>
      <c r="AK215" s="67" t="s">
        <v>84</v>
      </c>
      <c r="AL215" s="67" t="s">
        <v>84</v>
      </c>
      <c r="AM215" s="67" t="s">
        <v>84</v>
      </c>
      <c r="AN215" s="67" t="s">
        <v>84</v>
      </c>
      <c r="AO215" s="67" t="s">
        <v>84</v>
      </c>
      <c r="AP215" s="67" t="s">
        <v>84</v>
      </c>
      <c r="AQ215" s="67" t="s">
        <v>84</v>
      </c>
      <c r="AR215" s="67" t="s">
        <v>84</v>
      </c>
    </row>
    <row r="216" spans="1:44" s="25" customFormat="1" ht="33.75" hidden="1">
      <c r="A216" s="18" t="s">
        <v>422</v>
      </c>
      <c r="B216" s="111" t="s">
        <v>421</v>
      </c>
      <c r="C216" s="131" t="s">
        <v>368</v>
      </c>
      <c r="D216" s="131" t="s">
        <v>369</v>
      </c>
      <c r="E216" s="64"/>
      <c r="F216" s="67" t="s">
        <v>84</v>
      </c>
      <c r="G216" s="67" t="s">
        <v>84</v>
      </c>
      <c r="H216" s="67" t="s">
        <v>84</v>
      </c>
      <c r="I216" s="67"/>
      <c r="J216" s="67" t="s">
        <v>84</v>
      </c>
      <c r="K216" s="67" t="s">
        <v>84</v>
      </c>
      <c r="L216" s="67" t="s">
        <v>84</v>
      </c>
      <c r="M216" s="67" t="s">
        <v>84</v>
      </c>
      <c r="N216" s="67" t="s">
        <v>84</v>
      </c>
      <c r="O216" s="67" t="s">
        <v>84</v>
      </c>
      <c r="P216" s="67" t="s">
        <v>84</v>
      </c>
      <c r="Q216" s="67" t="s">
        <v>84</v>
      </c>
      <c r="R216" s="67" t="s">
        <v>84</v>
      </c>
      <c r="S216" s="67" t="s">
        <v>84</v>
      </c>
      <c r="T216" s="67" t="s">
        <v>84</v>
      </c>
      <c r="U216" s="67" t="s">
        <v>84</v>
      </c>
      <c r="V216" s="67" t="s">
        <v>84</v>
      </c>
      <c r="W216" s="67" t="s">
        <v>84</v>
      </c>
      <c r="X216" s="67" t="s">
        <v>84</v>
      </c>
      <c r="Y216" s="67"/>
      <c r="Z216" s="67" t="s">
        <v>84</v>
      </c>
      <c r="AA216" s="67" t="s">
        <v>84</v>
      </c>
      <c r="AB216" s="67" t="s">
        <v>84</v>
      </c>
      <c r="AC216" s="67"/>
      <c r="AD216" s="67" t="s">
        <v>84</v>
      </c>
      <c r="AE216" s="67" t="s">
        <v>84</v>
      </c>
      <c r="AF216" s="67" t="s">
        <v>84</v>
      </c>
      <c r="AG216" s="67" t="s">
        <v>84</v>
      </c>
      <c r="AH216" s="67" t="s">
        <v>84</v>
      </c>
      <c r="AI216" s="67" t="s">
        <v>84</v>
      </c>
      <c r="AJ216" s="67" t="s">
        <v>84</v>
      </c>
      <c r="AK216" s="67" t="s">
        <v>84</v>
      </c>
      <c r="AL216" s="67" t="s">
        <v>84</v>
      </c>
      <c r="AM216" s="67" t="s">
        <v>84</v>
      </c>
      <c r="AN216" s="67" t="s">
        <v>84</v>
      </c>
      <c r="AO216" s="67" t="s">
        <v>84</v>
      </c>
      <c r="AP216" s="67" t="s">
        <v>84</v>
      </c>
      <c r="AQ216" s="67" t="s">
        <v>84</v>
      </c>
      <c r="AR216" s="67" t="s">
        <v>84</v>
      </c>
    </row>
    <row r="217" spans="1:44" s="25" customFormat="1" ht="71.25" customHeight="1" hidden="1">
      <c r="A217" s="18" t="s">
        <v>542</v>
      </c>
      <c r="B217" s="111" t="s">
        <v>386</v>
      </c>
      <c r="C217" s="131" t="s">
        <v>368</v>
      </c>
      <c r="D217" s="131" t="s">
        <v>369</v>
      </c>
      <c r="E217" s="64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</row>
    <row r="218" spans="1:44" s="24" customFormat="1" ht="22.5" hidden="1">
      <c r="A218" s="18" t="s">
        <v>433</v>
      </c>
      <c r="B218" s="78" t="s">
        <v>175</v>
      </c>
      <c r="C218" s="58" t="s">
        <v>368</v>
      </c>
      <c r="D218" s="131" t="s">
        <v>369</v>
      </c>
      <c r="E218" s="65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65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</row>
    <row r="219" spans="1:44" s="28" customFormat="1" ht="12.75" hidden="1">
      <c r="A219" s="132" t="s">
        <v>86</v>
      </c>
      <c r="B219" s="144"/>
      <c r="C219" s="144"/>
      <c r="D219" s="144"/>
      <c r="E219" s="68"/>
      <c r="F219" s="69"/>
      <c r="G219" s="69"/>
      <c r="H219" s="69"/>
      <c r="I219" s="69"/>
      <c r="J219" s="69"/>
      <c r="K219" s="69"/>
      <c r="L219" s="155"/>
      <c r="M219" s="155"/>
      <c r="N219" s="155"/>
      <c r="O219" s="69"/>
      <c r="P219" s="69"/>
      <c r="Q219" s="69"/>
      <c r="R219" s="69"/>
      <c r="S219" s="155"/>
      <c r="T219" s="155"/>
      <c r="U219" s="69"/>
      <c r="V219" s="69"/>
      <c r="W219" s="155"/>
      <c r="X219" s="155"/>
      <c r="Y219" s="155"/>
      <c r="Z219" s="155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</row>
    <row r="220" spans="1:44" s="24" customFormat="1" ht="33.75" hidden="1">
      <c r="A220" s="132" t="s">
        <v>569</v>
      </c>
      <c r="B220" s="110" t="s">
        <v>205</v>
      </c>
      <c r="C220" s="110" t="s">
        <v>368</v>
      </c>
      <c r="D220" s="110" t="s">
        <v>369</v>
      </c>
      <c r="E220" s="64"/>
      <c r="F220" s="67"/>
      <c r="G220" s="67"/>
      <c r="H220" s="67"/>
      <c r="I220" s="67"/>
      <c r="J220" s="67"/>
      <c r="K220" s="67"/>
      <c r="L220" s="156"/>
      <c r="M220" s="156"/>
      <c r="N220" s="156"/>
      <c r="O220" s="67"/>
      <c r="P220" s="67"/>
      <c r="Q220" s="67"/>
      <c r="R220" s="67"/>
      <c r="S220" s="156"/>
      <c r="T220" s="156"/>
      <c r="U220" s="67"/>
      <c r="V220" s="67"/>
      <c r="W220" s="156"/>
      <c r="X220" s="156"/>
      <c r="Y220" s="156"/>
      <c r="Z220" s="156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</row>
    <row r="221" spans="1:44" s="24" customFormat="1" ht="78.75" hidden="1">
      <c r="A221" s="132" t="s">
        <v>514</v>
      </c>
      <c r="B221" s="54" t="s">
        <v>275</v>
      </c>
      <c r="C221" s="39" t="s">
        <v>368</v>
      </c>
      <c r="D221" s="38" t="s">
        <v>369</v>
      </c>
      <c r="E221" s="64"/>
      <c r="F221" s="67"/>
      <c r="G221" s="67"/>
      <c r="H221" s="67"/>
      <c r="I221" s="67"/>
      <c r="J221" s="67"/>
      <c r="K221" s="67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</row>
    <row r="222" spans="1:44" s="25" customFormat="1" ht="90" hidden="1">
      <c r="A222" s="120" t="s">
        <v>515</v>
      </c>
      <c r="B222" s="58" t="s">
        <v>402</v>
      </c>
      <c r="C222" s="131" t="s">
        <v>368</v>
      </c>
      <c r="D222" s="131" t="s">
        <v>369</v>
      </c>
      <c r="E222" s="2"/>
      <c r="F222" s="67"/>
      <c r="G222" s="67"/>
      <c r="H222" s="67"/>
      <c r="I222" s="67"/>
      <c r="J222" s="67"/>
      <c r="K222" s="67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103"/>
      <c r="Z222" s="70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</row>
    <row r="223" spans="1:44" s="25" customFormat="1" ht="12.75" hidden="1">
      <c r="A223" s="132" t="s">
        <v>86</v>
      </c>
      <c r="B223" s="58"/>
      <c r="C223" s="38"/>
      <c r="D223" s="30"/>
      <c r="E223" s="2"/>
      <c r="F223" s="67"/>
      <c r="G223" s="67"/>
      <c r="H223" s="67"/>
      <c r="I223" s="67"/>
      <c r="J223" s="67"/>
      <c r="K223" s="67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103"/>
      <c r="Z223" s="70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</row>
    <row r="224" spans="1:44" s="25" customFormat="1" ht="33.75" hidden="1">
      <c r="A224" s="132" t="s">
        <v>439</v>
      </c>
      <c r="B224" s="38" t="s">
        <v>403</v>
      </c>
      <c r="C224" s="38" t="s">
        <v>368</v>
      </c>
      <c r="D224" s="30" t="s">
        <v>369</v>
      </c>
      <c r="E224" s="2"/>
      <c r="F224" s="67"/>
      <c r="G224" s="67"/>
      <c r="H224" s="67"/>
      <c r="I224" s="67"/>
      <c r="J224" s="67"/>
      <c r="K224" s="67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103"/>
      <c r="Z224" s="70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</row>
    <row r="225" spans="1:44" s="25" customFormat="1" ht="101.25" hidden="1">
      <c r="A225" s="120" t="s">
        <v>516</v>
      </c>
      <c r="B225" s="58" t="s">
        <v>436</v>
      </c>
      <c r="C225" s="131" t="s">
        <v>368</v>
      </c>
      <c r="D225" s="131" t="s">
        <v>369</v>
      </c>
      <c r="E225" s="2"/>
      <c r="F225" s="67"/>
      <c r="G225" s="67"/>
      <c r="H225" s="67"/>
      <c r="I225" s="67"/>
      <c r="J225" s="67"/>
      <c r="K225" s="67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103"/>
      <c r="Z225" s="70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</row>
    <row r="226" spans="1:44" s="25" customFormat="1" ht="12.75" hidden="1">
      <c r="A226" s="132" t="s">
        <v>86</v>
      </c>
      <c r="B226" s="58"/>
      <c r="C226" s="38"/>
      <c r="D226" s="30"/>
      <c r="E226" s="2"/>
      <c r="F226" s="67"/>
      <c r="G226" s="67"/>
      <c r="H226" s="67"/>
      <c r="I226" s="67"/>
      <c r="J226" s="67"/>
      <c r="K226" s="67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103"/>
      <c r="Z226" s="70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</row>
    <row r="227" spans="1:44" s="25" customFormat="1" ht="45" hidden="1">
      <c r="A227" s="132" t="s">
        <v>434</v>
      </c>
      <c r="B227" s="38" t="s">
        <v>437</v>
      </c>
      <c r="C227" s="38" t="s">
        <v>368</v>
      </c>
      <c r="D227" s="30" t="s">
        <v>369</v>
      </c>
      <c r="E227" s="2"/>
      <c r="F227" s="67"/>
      <c r="G227" s="67"/>
      <c r="H227" s="67"/>
      <c r="I227" s="67"/>
      <c r="J227" s="67"/>
      <c r="K227" s="67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103"/>
      <c r="Z227" s="70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</row>
    <row r="228" spans="1:44" s="25" customFormat="1" ht="33.75" hidden="1">
      <c r="A228" s="132" t="s">
        <v>435</v>
      </c>
      <c r="B228" s="38" t="s">
        <v>438</v>
      </c>
      <c r="C228" s="38" t="s">
        <v>368</v>
      </c>
      <c r="D228" s="30" t="s">
        <v>369</v>
      </c>
      <c r="E228" s="2"/>
      <c r="F228" s="67"/>
      <c r="G228" s="67"/>
      <c r="H228" s="67"/>
      <c r="I228" s="67"/>
      <c r="J228" s="67"/>
      <c r="K228" s="67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103"/>
      <c r="Z228" s="70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</row>
    <row r="229" spans="1:44" s="25" customFormat="1" ht="33.75" hidden="1">
      <c r="A229" s="132" t="s">
        <v>439</v>
      </c>
      <c r="B229" s="38" t="s">
        <v>404</v>
      </c>
      <c r="C229" s="38" t="s">
        <v>368</v>
      </c>
      <c r="D229" s="30" t="s">
        <v>369</v>
      </c>
      <c r="E229" s="2"/>
      <c r="F229" s="67"/>
      <c r="G229" s="67"/>
      <c r="H229" s="67"/>
      <c r="I229" s="67"/>
      <c r="J229" s="67"/>
      <c r="K229" s="67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103"/>
      <c r="Z229" s="70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</row>
    <row r="230" spans="1:44" s="25" customFormat="1" ht="101.25" hidden="1">
      <c r="A230" s="120" t="s">
        <v>517</v>
      </c>
      <c r="B230" s="58" t="s">
        <v>440</v>
      </c>
      <c r="C230" s="131" t="s">
        <v>368</v>
      </c>
      <c r="D230" s="131" t="s">
        <v>369</v>
      </c>
      <c r="E230" s="2"/>
      <c r="F230" s="67"/>
      <c r="G230" s="67"/>
      <c r="H230" s="67"/>
      <c r="I230" s="67"/>
      <c r="J230" s="67"/>
      <c r="K230" s="67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103"/>
      <c r="Z230" s="70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</row>
    <row r="231" spans="1:44" s="25" customFormat="1" ht="12.75" hidden="1">
      <c r="A231" s="132" t="s">
        <v>86</v>
      </c>
      <c r="B231" s="58"/>
      <c r="C231" s="38"/>
      <c r="D231" s="30"/>
      <c r="E231" s="2"/>
      <c r="F231" s="67"/>
      <c r="G231" s="67"/>
      <c r="H231" s="67"/>
      <c r="I231" s="67"/>
      <c r="J231" s="67"/>
      <c r="K231" s="67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103"/>
      <c r="Z231" s="70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</row>
    <row r="232" spans="1:44" s="25" customFormat="1" ht="33.75" hidden="1">
      <c r="A232" s="132" t="s">
        <v>439</v>
      </c>
      <c r="B232" s="38" t="s">
        <v>441</v>
      </c>
      <c r="C232" s="38" t="s">
        <v>368</v>
      </c>
      <c r="D232" s="30" t="s">
        <v>369</v>
      </c>
      <c r="E232" s="2"/>
      <c r="F232" s="67"/>
      <c r="G232" s="67"/>
      <c r="H232" s="67"/>
      <c r="I232" s="67"/>
      <c r="J232" s="67"/>
      <c r="K232" s="67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103"/>
      <c r="Z232" s="70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</row>
    <row r="233" spans="1:44" s="25" customFormat="1" ht="101.25" hidden="1">
      <c r="A233" s="120" t="s">
        <v>518</v>
      </c>
      <c r="B233" s="58" t="s">
        <v>442</v>
      </c>
      <c r="C233" s="131" t="s">
        <v>368</v>
      </c>
      <c r="D233" s="131" t="s">
        <v>369</v>
      </c>
      <c r="E233" s="2"/>
      <c r="F233" s="67"/>
      <c r="G233" s="67"/>
      <c r="H233" s="67"/>
      <c r="I233" s="67"/>
      <c r="J233" s="67"/>
      <c r="K233" s="67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103"/>
      <c r="Z233" s="70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</row>
    <row r="234" spans="1:44" s="25" customFormat="1" ht="135" hidden="1">
      <c r="A234" s="120" t="s">
        <v>519</v>
      </c>
      <c r="B234" s="58" t="s">
        <v>443</v>
      </c>
      <c r="C234" s="131" t="s">
        <v>368</v>
      </c>
      <c r="D234" s="131" t="s">
        <v>369</v>
      </c>
      <c r="E234" s="2"/>
      <c r="F234" s="67"/>
      <c r="G234" s="67"/>
      <c r="H234" s="67"/>
      <c r="I234" s="67"/>
      <c r="J234" s="67"/>
      <c r="K234" s="67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103"/>
      <c r="Z234" s="70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</row>
    <row r="235" spans="1:44" s="25" customFormat="1" ht="12.75" hidden="1">
      <c r="A235" s="132" t="s">
        <v>86</v>
      </c>
      <c r="B235" s="58"/>
      <c r="C235" s="38"/>
      <c r="D235" s="30"/>
      <c r="E235" s="2"/>
      <c r="F235" s="67"/>
      <c r="G235" s="67"/>
      <c r="H235" s="67"/>
      <c r="I235" s="67"/>
      <c r="J235" s="67"/>
      <c r="K235" s="67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103"/>
      <c r="Z235" s="70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</row>
    <row r="236" spans="1:44" s="25" customFormat="1" ht="33.75" hidden="1">
      <c r="A236" s="132" t="s">
        <v>444</v>
      </c>
      <c r="B236" s="38" t="s">
        <v>445</v>
      </c>
      <c r="C236" s="38" t="s">
        <v>368</v>
      </c>
      <c r="D236" s="30" t="s">
        <v>369</v>
      </c>
      <c r="E236" s="2"/>
      <c r="F236" s="67"/>
      <c r="G236" s="67"/>
      <c r="H236" s="67"/>
      <c r="I236" s="67"/>
      <c r="J236" s="67"/>
      <c r="K236" s="67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103"/>
      <c r="Z236" s="70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</row>
    <row r="237" spans="1:44" s="25" customFormat="1" ht="49.5" customHeight="1" hidden="1">
      <c r="A237" s="132" t="s">
        <v>439</v>
      </c>
      <c r="B237" s="38" t="s">
        <v>446</v>
      </c>
      <c r="C237" s="38" t="s">
        <v>368</v>
      </c>
      <c r="D237" s="30" t="s">
        <v>369</v>
      </c>
      <c r="E237" s="2"/>
      <c r="F237" s="67"/>
      <c r="G237" s="67"/>
      <c r="H237" s="67"/>
      <c r="I237" s="67"/>
      <c r="J237" s="67"/>
      <c r="K237" s="67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103"/>
      <c r="Z237" s="70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</row>
    <row r="238" spans="1:44" s="25" customFormat="1" ht="101.25" hidden="1">
      <c r="A238" s="120" t="s">
        <v>520</v>
      </c>
      <c r="B238" s="58" t="s">
        <v>447</v>
      </c>
      <c r="C238" s="131" t="s">
        <v>368</v>
      </c>
      <c r="D238" s="131" t="s">
        <v>369</v>
      </c>
      <c r="E238" s="2"/>
      <c r="F238" s="67"/>
      <c r="G238" s="67"/>
      <c r="H238" s="67"/>
      <c r="I238" s="67"/>
      <c r="J238" s="67"/>
      <c r="K238" s="67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103"/>
      <c r="Z238" s="70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</row>
    <row r="239" spans="1:44" s="25" customFormat="1" ht="146.25" hidden="1">
      <c r="A239" s="120" t="s">
        <v>521</v>
      </c>
      <c r="B239" s="58" t="s">
        <v>448</v>
      </c>
      <c r="C239" s="131" t="s">
        <v>368</v>
      </c>
      <c r="D239" s="131" t="s">
        <v>369</v>
      </c>
      <c r="E239" s="2"/>
      <c r="F239" s="67"/>
      <c r="G239" s="67"/>
      <c r="H239" s="67"/>
      <c r="I239" s="67"/>
      <c r="J239" s="67"/>
      <c r="K239" s="67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103"/>
      <c r="Z239" s="70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</row>
    <row r="240" spans="1:44" s="25" customFormat="1" ht="12.75" hidden="1">
      <c r="A240" s="132" t="s">
        <v>86</v>
      </c>
      <c r="B240" s="58"/>
      <c r="C240" s="38"/>
      <c r="D240" s="30"/>
      <c r="E240" s="2"/>
      <c r="F240" s="67"/>
      <c r="G240" s="67"/>
      <c r="H240" s="67"/>
      <c r="I240" s="67"/>
      <c r="J240" s="67"/>
      <c r="K240" s="67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103"/>
      <c r="Z240" s="70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</row>
    <row r="241" spans="1:44" s="25" customFormat="1" ht="106.5" customHeight="1" hidden="1">
      <c r="A241" s="132" t="s">
        <v>449</v>
      </c>
      <c r="B241" s="38" t="s">
        <v>450</v>
      </c>
      <c r="C241" s="38" t="s">
        <v>368</v>
      </c>
      <c r="D241" s="30" t="s">
        <v>369</v>
      </c>
      <c r="E241" s="2"/>
      <c r="F241" s="67"/>
      <c r="G241" s="67"/>
      <c r="H241" s="67"/>
      <c r="I241" s="67"/>
      <c r="J241" s="67"/>
      <c r="K241" s="67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103"/>
      <c r="Z241" s="70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</row>
    <row r="242" spans="1:44" s="25" customFormat="1" ht="110.25" customHeight="1" hidden="1">
      <c r="A242" s="132" t="s">
        <v>453</v>
      </c>
      <c r="B242" s="38" t="s">
        <v>451</v>
      </c>
      <c r="C242" s="38" t="s">
        <v>368</v>
      </c>
      <c r="D242" s="30" t="s">
        <v>369</v>
      </c>
      <c r="E242" s="2"/>
      <c r="F242" s="67"/>
      <c r="G242" s="67"/>
      <c r="H242" s="67"/>
      <c r="I242" s="67"/>
      <c r="J242" s="67"/>
      <c r="K242" s="67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103"/>
      <c r="Z242" s="70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</row>
    <row r="243" spans="1:44" s="25" customFormat="1" ht="52.5" customHeight="1" hidden="1">
      <c r="A243" s="132" t="s">
        <v>439</v>
      </c>
      <c r="B243" s="38" t="s">
        <v>452</v>
      </c>
      <c r="C243" s="38" t="s">
        <v>368</v>
      </c>
      <c r="D243" s="30" t="s">
        <v>369</v>
      </c>
      <c r="E243" s="2"/>
      <c r="F243" s="67"/>
      <c r="G243" s="67"/>
      <c r="H243" s="67"/>
      <c r="I243" s="67"/>
      <c r="J243" s="67"/>
      <c r="K243" s="67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103"/>
      <c r="Z243" s="70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</row>
    <row r="244" spans="1:44" s="25" customFormat="1" ht="101.25" hidden="1">
      <c r="A244" s="120" t="s">
        <v>522</v>
      </c>
      <c r="B244" s="58" t="s">
        <v>454</v>
      </c>
      <c r="C244" s="131" t="s">
        <v>368</v>
      </c>
      <c r="D244" s="131" t="s">
        <v>369</v>
      </c>
      <c r="E244" s="2"/>
      <c r="F244" s="67"/>
      <c r="G244" s="67"/>
      <c r="H244" s="67"/>
      <c r="I244" s="67"/>
      <c r="J244" s="67"/>
      <c r="K244" s="67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103"/>
      <c r="Z244" s="70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</row>
    <row r="245" spans="1:44" s="25" customFormat="1" ht="12.75">
      <c r="A245" s="132" t="s">
        <v>86</v>
      </c>
      <c r="B245" s="58"/>
      <c r="C245" s="38"/>
      <c r="D245" s="30"/>
      <c r="E245" s="2"/>
      <c r="F245" s="67"/>
      <c r="G245" s="67"/>
      <c r="H245" s="67"/>
      <c r="I245" s="67"/>
      <c r="J245" s="67"/>
      <c r="K245" s="67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103"/>
      <c r="Z245" s="70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</row>
    <row r="246" spans="1:44" s="25" customFormat="1" ht="56.25" customHeight="1" hidden="1">
      <c r="A246" s="132" t="s">
        <v>455</v>
      </c>
      <c r="B246" s="38" t="s">
        <v>458</v>
      </c>
      <c r="C246" s="38" t="s">
        <v>368</v>
      </c>
      <c r="D246" s="30" t="s">
        <v>369</v>
      </c>
      <c r="E246" s="2"/>
      <c r="F246" s="67"/>
      <c r="G246" s="67"/>
      <c r="H246" s="67"/>
      <c r="I246" s="67"/>
      <c r="J246" s="67"/>
      <c r="K246" s="67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103"/>
      <c r="Z246" s="70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</row>
    <row r="247" spans="1:44" s="25" customFormat="1" ht="67.5" hidden="1">
      <c r="A247" s="132" t="s">
        <v>456</v>
      </c>
      <c r="B247" s="38" t="s">
        <v>459</v>
      </c>
      <c r="C247" s="38" t="s">
        <v>368</v>
      </c>
      <c r="D247" s="30" t="s">
        <v>369</v>
      </c>
      <c r="E247" s="2"/>
      <c r="F247" s="67"/>
      <c r="G247" s="67"/>
      <c r="H247" s="67"/>
      <c r="I247" s="67"/>
      <c r="J247" s="67"/>
      <c r="K247" s="67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103"/>
      <c r="Z247" s="70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</row>
    <row r="248" spans="1:44" s="25" customFormat="1" ht="78.75" hidden="1">
      <c r="A248" s="132" t="s">
        <v>457</v>
      </c>
      <c r="B248" s="38" t="s">
        <v>460</v>
      </c>
      <c r="C248" s="38" t="s">
        <v>368</v>
      </c>
      <c r="D248" s="30" t="s">
        <v>369</v>
      </c>
      <c r="E248" s="2"/>
      <c r="F248" s="67"/>
      <c r="G248" s="67"/>
      <c r="H248" s="67"/>
      <c r="I248" s="67"/>
      <c r="J248" s="67"/>
      <c r="K248" s="67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103"/>
      <c r="Z248" s="70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</row>
    <row r="249" spans="1:44" s="25" customFormat="1" ht="33.75" hidden="1">
      <c r="A249" s="132" t="s">
        <v>439</v>
      </c>
      <c r="B249" s="38" t="s">
        <v>461</v>
      </c>
      <c r="C249" s="38" t="s">
        <v>368</v>
      </c>
      <c r="D249" s="30" t="s">
        <v>369</v>
      </c>
      <c r="E249" s="2"/>
      <c r="F249" s="67"/>
      <c r="G249" s="67"/>
      <c r="H249" s="67"/>
      <c r="I249" s="67"/>
      <c r="J249" s="67"/>
      <c r="K249" s="67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103"/>
      <c r="Z249" s="70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</row>
    <row r="250" spans="1:44" s="25" customFormat="1" ht="111.75" customHeight="1" hidden="1">
      <c r="A250" s="120" t="s">
        <v>523</v>
      </c>
      <c r="B250" s="58" t="s">
        <v>462</v>
      </c>
      <c r="C250" s="131" t="s">
        <v>368</v>
      </c>
      <c r="D250" s="131" t="s">
        <v>369</v>
      </c>
      <c r="E250" s="2"/>
      <c r="F250" s="67"/>
      <c r="G250" s="67"/>
      <c r="H250" s="67"/>
      <c r="I250" s="67"/>
      <c r="J250" s="67"/>
      <c r="K250" s="67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103"/>
      <c r="Z250" s="70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</row>
    <row r="251" spans="1:44" s="25" customFormat="1" ht="12.75" hidden="1">
      <c r="A251" s="132" t="s">
        <v>86</v>
      </c>
      <c r="B251" s="58"/>
      <c r="C251" s="38"/>
      <c r="D251" s="30"/>
      <c r="E251" s="2"/>
      <c r="F251" s="67"/>
      <c r="G251" s="67"/>
      <c r="H251" s="67"/>
      <c r="I251" s="67"/>
      <c r="J251" s="67"/>
      <c r="K251" s="67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103"/>
      <c r="Z251" s="70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</row>
    <row r="252" spans="1:44" s="25" customFormat="1" ht="84.75" customHeight="1" hidden="1">
      <c r="A252" s="132" t="s">
        <v>463</v>
      </c>
      <c r="B252" s="38" t="s">
        <v>464</v>
      </c>
      <c r="C252" s="38" t="s">
        <v>368</v>
      </c>
      <c r="D252" s="30" t="s">
        <v>369</v>
      </c>
      <c r="E252" s="2"/>
      <c r="F252" s="67"/>
      <c r="G252" s="67"/>
      <c r="H252" s="67"/>
      <c r="I252" s="67"/>
      <c r="J252" s="67"/>
      <c r="K252" s="67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103"/>
      <c r="Z252" s="70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</row>
    <row r="253" spans="1:44" s="25" customFormat="1" ht="54" customHeight="1" hidden="1">
      <c r="A253" s="132" t="s">
        <v>439</v>
      </c>
      <c r="B253" s="38" t="s">
        <v>465</v>
      </c>
      <c r="C253" s="38" t="s">
        <v>368</v>
      </c>
      <c r="D253" s="30" t="s">
        <v>369</v>
      </c>
      <c r="E253" s="2"/>
      <c r="F253" s="67"/>
      <c r="G253" s="67"/>
      <c r="H253" s="67"/>
      <c r="I253" s="67"/>
      <c r="J253" s="67"/>
      <c r="K253" s="67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103"/>
      <c r="Z253" s="70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</row>
    <row r="254" spans="1:44" s="25" customFormat="1" ht="101.25">
      <c r="A254" s="120" t="s">
        <v>524</v>
      </c>
      <c r="B254" s="58" t="s">
        <v>176</v>
      </c>
      <c r="C254" s="131" t="s">
        <v>368</v>
      </c>
      <c r="D254" s="131" t="s">
        <v>369</v>
      </c>
      <c r="E254" s="2"/>
      <c r="F254" s="67"/>
      <c r="G254" s="67"/>
      <c r="H254" s="67"/>
      <c r="I254" s="67"/>
      <c r="J254" s="67"/>
      <c r="K254" s="67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103"/>
      <c r="Z254" s="70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</row>
    <row r="255" spans="1:44" s="25" customFormat="1" ht="12.75">
      <c r="A255" s="132" t="s">
        <v>86</v>
      </c>
      <c r="B255" s="58"/>
      <c r="C255" s="38"/>
      <c r="D255" s="30"/>
      <c r="E255" s="2"/>
      <c r="F255" s="67"/>
      <c r="G255" s="67"/>
      <c r="H255" s="67"/>
      <c r="I255" s="67"/>
      <c r="J255" s="67"/>
      <c r="K255" s="67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103"/>
      <c r="Z255" s="70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</row>
    <row r="256" spans="1:44" s="25" customFormat="1" ht="71.25" customHeight="1">
      <c r="A256" s="132" t="s">
        <v>466</v>
      </c>
      <c r="B256" s="38" t="s">
        <v>467</v>
      </c>
      <c r="C256" s="38" t="s">
        <v>368</v>
      </c>
      <c r="D256" s="30" t="s">
        <v>369</v>
      </c>
      <c r="E256" s="2"/>
      <c r="F256" s="67"/>
      <c r="G256" s="67"/>
      <c r="H256" s="67"/>
      <c r="I256" s="67"/>
      <c r="J256" s="67"/>
      <c r="K256" s="67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103"/>
      <c r="Z256" s="70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</row>
    <row r="257" spans="1:44" s="25" customFormat="1" ht="33.75">
      <c r="A257" s="132" t="s">
        <v>439</v>
      </c>
      <c r="B257" s="38" t="s">
        <v>468</v>
      </c>
      <c r="C257" s="38" t="s">
        <v>368</v>
      </c>
      <c r="D257" s="30" t="s">
        <v>369</v>
      </c>
      <c r="E257" s="2"/>
      <c r="F257" s="67"/>
      <c r="G257" s="67"/>
      <c r="H257" s="67"/>
      <c r="I257" s="67"/>
      <c r="J257" s="67"/>
      <c r="K257" s="67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103"/>
      <c r="Z257" s="70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</row>
    <row r="258" spans="1:44" s="25" customFormat="1" ht="112.5" hidden="1">
      <c r="A258" s="120" t="s">
        <v>525</v>
      </c>
      <c r="B258" s="58" t="s">
        <v>469</v>
      </c>
      <c r="C258" s="131" t="s">
        <v>368</v>
      </c>
      <c r="D258" s="131" t="s">
        <v>369</v>
      </c>
      <c r="E258" s="2"/>
      <c r="F258" s="67"/>
      <c r="G258" s="67"/>
      <c r="H258" s="67"/>
      <c r="I258" s="67"/>
      <c r="J258" s="67"/>
      <c r="K258" s="67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103"/>
      <c r="Z258" s="70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</row>
    <row r="259" spans="1:44" s="25" customFormat="1" ht="12.75" hidden="1">
      <c r="A259" s="132" t="s">
        <v>86</v>
      </c>
      <c r="B259" s="58"/>
      <c r="C259" s="38"/>
      <c r="D259" s="30"/>
      <c r="E259" s="2"/>
      <c r="F259" s="67"/>
      <c r="G259" s="67"/>
      <c r="H259" s="67"/>
      <c r="I259" s="67"/>
      <c r="J259" s="67"/>
      <c r="K259" s="67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103"/>
      <c r="Z259" s="70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</row>
    <row r="260" spans="1:44" s="25" customFormat="1" ht="78.75" hidden="1">
      <c r="A260" s="132" t="s">
        <v>476</v>
      </c>
      <c r="B260" s="38" t="s">
        <v>470</v>
      </c>
      <c r="C260" s="38" t="s">
        <v>368</v>
      </c>
      <c r="D260" s="30" t="s">
        <v>369</v>
      </c>
      <c r="E260" s="2"/>
      <c r="F260" s="67"/>
      <c r="G260" s="67"/>
      <c r="H260" s="67"/>
      <c r="I260" s="67"/>
      <c r="J260" s="67"/>
      <c r="K260" s="67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103"/>
      <c r="Z260" s="70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</row>
    <row r="261" spans="1:44" s="25" customFormat="1" ht="50.25" customHeight="1" hidden="1">
      <c r="A261" s="132" t="s">
        <v>439</v>
      </c>
      <c r="B261" s="38" t="s">
        <v>471</v>
      </c>
      <c r="C261" s="38" t="s">
        <v>368</v>
      </c>
      <c r="D261" s="30" t="s">
        <v>369</v>
      </c>
      <c r="E261" s="2"/>
      <c r="F261" s="67"/>
      <c r="G261" s="67"/>
      <c r="H261" s="67"/>
      <c r="I261" s="67"/>
      <c r="J261" s="67"/>
      <c r="K261" s="67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103"/>
      <c r="Z261" s="70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</row>
    <row r="262" spans="1:44" s="25" customFormat="1" ht="112.5" hidden="1">
      <c r="A262" s="120" t="s">
        <v>526</v>
      </c>
      <c r="B262" s="58" t="s">
        <v>472</v>
      </c>
      <c r="C262" s="131" t="s">
        <v>368</v>
      </c>
      <c r="D262" s="131" t="s">
        <v>369</v>
      </c>
      <c r="E262" s="2"/>
      <c r="F262" s="67"/>
      <c r="G262" s="67"/>
      <c r="H262" s="67"/>
      <c r="I262" s="67"/>
      <c r="J262" s="67"/>
      <c r="K262" s="67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103"/>
      <c r="Z262" s="70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</row>
    <row r="263" spans="1:44" s="25" customFormat="1" ht="111.75" customHeight="1" hidden="1">
      <c r="A263" s="120" t="s">
        <v>527</v>
      </c>
      <c r="B263" s="58" t="s">
        <v>473</v>
      </c>
      <c r="C263" s="131" t="s">
        <v>368</v>
      </c>
      <c r="D263" s="131" t="s">
        <v>369</v>
      </c>
      <c r="E263" s="2"/>
      <c r="F263" s="67"/>
      <c r="G263" s="67"/>
      <c r="H263" s="67"/>
      <c r="I263" s="67"/>
      <c r="J263" s="67"/>
      <c r="K263" s="67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103"/>
      <c r="Z263" s="70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</row>
    <row r="264" spans="1:44" s="25" customFormat="1" ht="101.25" hidden="1">
      <c r="A264" s="120" t="s">
        <v>528</v>
      </c>
      <c r="B264" s="58" t="s">
        <v>474</v>
      </c>
      <c r="C264" s="131" t="s">
        <v>368</v>
      </c>
      <c r="D264" s="131" t="s">
        <v>369</v>
      </c>
      <c r="E264" s="2"/>
      <c r="F264" s="67"/>
      <c r="G264" s="67"/>
      <c r="H264" s="67"/>
      <c r="I264" s="67"/>
      <c r="J264" s="67"/>
      <c r="K264" s="67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103"/>
      <c r="Z264" s="70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</row>
    <row r="265" spans="1:44" s="25" customFormat="1" ht="12.75" hidden="1">
      <c r="A265" s="132" t="s">
        <v>86</v>
      </c>
      <c r="B265" s="58"/>
      <c r="C265" s="38"/>
      <c r="D265" s="30"/>
      <c r="E265" s="2"/>
      <c r="F265" s="67"/>
      <c r="G265" s="67"/>
      <c r="H265" s="67"/>
      <c r="I265" s="67"/>
      <c r="J265" s="67"/>
      <c r="K265" s="67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103"/>
      <c r="Z265" s="70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</row>
    <row r="266" spans="1:44" s="25" customFormat="1" ht="45" hidden="1">
      <c r="A266" s="132" t="s">
        <v>475</v>
      </c>
      <c r="B266" s="38" t="s">
        <v>477</v>
      </c>
      <c r="C266" s="38" t="s">
        <v>368</v>
      </c>
      <c r="D266" s="30" t="s">
        <v>369</v>
      </c>
      <c r="E266" s="2"/>
      <c r="F266" s="67"/>
      <c r="G266" s="67"/>
      <c r="H266" s="67"/>
      <c r="I266" s="67"/>
      <c r="J266" s="67"/>
      <c r="K266" s="67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103"/>
      <c r="Z266" s="70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</row>
    <row r="267" spans="1:44" s="25" customFormat="1" ht="49.5" customHeight="1" hidden="1">
      <c r="A267" s="132" t="s">
        <v>439</v>
      </c>
      <c r="B267" s="38" t="s">
        <v>478</v>
      </c>
      <c r="C267" s="38" t="s">
        <v>368</v>
      </c>
      <c r="D267" s="30" t="s">
        <v>369</v>
      </c>
      <c r="E267" s="2"/>
      <c r="F267" s="67"/>
      <c r="G267" s="67"/>
      <c r="H267" s="67"/>
      <c r="I267" s="67"/>
      <c r="J267" s="67"/>
      <c r="K267" s="67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103"/>
      <c r="Z267" s="70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</row>
    <row r="268" spans="1:44" s="25" customFormat="1" ht="146.25" hidden="1">
      <c r="A268" s="120" t="s">
        <v>529</v>
      </c>
      <c r="B268" s="58" t="s">
        <v>479</v>
      </c>
      <c r="C268" s="131" t="s">
        <v>368</v>
      </c>
      <c r="D268" s="131" t="s">
        <v>369</v>
      </c>
      <c r="E268" s="2"/>
      <c r="F268" s="67"/>
      <c r="G268" s="67"/>
      <c r="H268" s="67"/>
      <c r="I268" s="67"/>
      <c r="J268" s="67"/>
      <c r="K268" s="67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103"/>
      <c r="Z268" s="70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</row>
    <row r="269" spans="1:44" s="25" customFormat="1" ht="12.75" hidden="1">
      <c r="A269" s="132" t="s">
        <v>86</v>
      </c>
      <c r="B269" s="58"/>
      <c r="C269" s="38"/>
      <c r="D269" s="30"/>
      <c r="E269" s="2"/>
      <c r="F269" s="67"/>
      <c r="G269" s="67"/>
      <c r="H269" s="67"/>
      <c r="I269" s="67"/>
      <c r="J269" s="67"/>
      <c r="K269" s="67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103"/>
      <c r="Z269" s="70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</row>
    <row r="270" spans="1:44" s="25" customFormat="1" ht="78" customHeight="1" hidden="1">
      <c r="A270" s="132" t="s">
        <v>480</v>
      </c>
      <c r="B270" s="38" t="s">
        <v>482</v>
      </c>
      <c r="C270" s="38" t="s">
        <v>368</v>
      </c>
      <c r="D270" s="30" t="s">
        <v>369</v>
      </c>
      <c r="E270" s="2"/>
      <c r="F270" s="67"/>
      <c r="G270" s="67"/>
      <c r="H270" s="67"/>
      <c r="I270" s="67"/>
      <c r="J270" s="67"/>
      <c r="K270" s="67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103"/>
      <c r="Z270" s="70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</row>
    <row r="271" spans="1:44" s="25" customFormat="1" ht="89.25" customHeight="1" hidden="1">
      <c r="A271" s="132" t="s">
        <v>481</v>
      </c>
      <c r="B271" s="38" t="s">
        <v>483</v>
      </c>
      <c r="C271" s="38" t="s">
        <v>368</v>
      </c>
      <c r="D271" s="30" t="s">
        <v>369</v>
      </c>
      <c r="E271" s="2"/>
      <c r="F271" s="67"/>
      <c r="G271" s="67"/>
      <c r="H271" s="67"/>
      <c r="I271" s="67"/>
      <c r="J271" s="67"/>
      <c r="K271" s="67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103"/>
      <c r="Z271" s="70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</row>
    <row r="272" spans="1:44" s="25" customFormat="1" ht="58.5" customHeight="1" hidden="1">
      <c r="A272" s="132" t="s">
        <v>439</v>
      </c>
      <c r="B272" s="38" t="s">
        <v>484</v>
      </c>
      <c r="C272" s="38" t="s">
        <v>368</v>
      </c>
      <c r="D272" s="30" t="s">
        <v>369</v>
      </c>
      <c r="E272" s="2"/>
      <c r="F272" s="67"/>
      <c r="G272" s="67"/>
      <c r="H272" s="67"/>
      <c r="I272" s="67"/>
      <c r="J272" s="67"/>
      <c r="K272" s="67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103"/>
      <c r="Z272" s="70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</row>
    <row r="273" spans="1:44" s="25" customFormat="1" ht="101.25" hidden="1">
      <c r="A273" s="120" t="s">
        <v>530</v>
      </c>
      <c r="B273" s="58" t="s">
        <v>485</v>
      </c>
      <c r="C273" s="131" t="s">
        <v>368</v>
      </c>
      <c r="D273" s="131" t="s">
        <v>369</v>
      </c>
      <c r="E273" s="2"/>
      <c r="F273" s="67"/>
      <c r="G273" s="67"/>
      <c r="H273" s="67"/>
      <c r="I273" s="67"/>
      <c r="J273" s="67"/>
      <c r="K273" s="67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103"/>
      <c r="Z273" s="70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</row>
    <row r="274" spans="1:44" s="25" customFormat="1" ht="119.25" customHeight="1" hidden="1">
      <c r="A274" s="120" t="s">
        <v>531</v>
      </c>
      <c r="B274" s="58" t="s">
        <v>486</v>
      </c>
      <c r="C274" s="131" t="s">
        <v>368</v>
      </c>
      <c r="D274" s="131" t="s">
        <v>369</v>
      </c>
      <c r="E274" s="2"/>
      <c r="F274" s="67"/>
      <c r="G274" s="67"/>
      <c r="H274" s="67"/>
      <c r="I274" s="67"/>
      <c r="J274" s="67"/>
      <c r="K274" s="67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103"/>
      <c r="Z274" s="70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</row>
    <row r="275" spans="1:44" s="25" customFormat="1" ht="12.75" hidden="1">
      <c r="A275" s="132" t="s">
        <v>86</v>
      </c>
      <c r="B275" s="58"/>
      <c r="C275" s="38"/>
      <c r="D275" s="30"/>
      <c r="E275" s="2"/>
      <c r="F275" s="67"/>
      <c r="G275" s="67"/>
      <c r="H275" s="67"/>
      <c r="I275" s="67"/>
      <c r="J275" s="67"/>
      <c r="K275" s="67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103"/>
      <c r="Z275" s="70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</row>
    <row r="276" spans="1:44" s="25" customFormat="1" ht="87" customHeight="1" hidden="1">
      <c r="A276" s="132" t="s">
        <v>487</v>
      </c>
      <c r="B276" s="38" t="s">
        <v>488</v>
      </c>
      <c r="C276" s="38" t="s">
        <v>368</v>
      </c>
      <c r="D276" s="30" t="s">
        <v>369</v>
      </c>
      <c r="E276" s="2"/>
      <c r="F276" s="67"/>
      <c r="G276" s="67"/>
      <c r="H276" s="67"/>
      <c r="I276" s="67"/>
      <c r="J276" s="67"/>
      <c r="K276" s="67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103"/>
      <c r="Z276" s="70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</row>
    <row r="277" spans="1:44" s="25" customFormat="1" ht="53.25" customHeight="1" hidden="1">
      <c r="A277" s="132" t="s">
        <v>439</v>
      </c>
      <c r="B277" s="38" t="s">
        <v>489</v>
      </c>
      <c r="C277" s="38" t="s">
        <v>368</v>
      </c>
      <c r="D277" s="30" t="s">
        <v>369</v>
      </c>
      <c r="E277" s="2"/>
      <c r="F277" s="67"/>
      <c r="G277" s="67"/>
      <c r="H277" s="67"/>
      <c r="I277" s="67"/>
      <c r="J277" s="67"/>
      <c r="K277" s="67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103"/>
      <c r="Z277" s="70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</row>
    <row r="278" spans="1:44" s="25" customFormat="1" ht="101.25" hidden="1">
      <c r="A278" s="120" t="s">
        <v>532</v>
      </c>
      <c r="B278" s="58" t="s">
        <v>490</v>
      </c>
      <c r="C278" s="131" t="s">
        <v>368</v>
      </c>
      <c r="D278" s="131" t="s">
        <v>369</v>
      </c>
      <c r="E278" s="2"/>
      <c r="F278" s="67"/>
      <c r="G278" s="67"/>
      <c r="H278" s="67"/>
      <c r="I278" s="67"/>
      <c r="J278" s="67"/>
      <c r="K278" s="67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103"/>
      <c r="Z278" s="70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</row>
    <row r="279" spans="1:44" s="25" customFormat="1" ht="12.75" hidden="1">
      <c r="A279" s="132" t="s">
        <v>86</v>
      </c>
      <c r="B279" s="58"/>
      <c r="C279" s="38"/>
      <c r="D279" s="30"/>
      <c r="E279" s="2"/>
      <c r="F279" s="67"/>
      <c r="G279" s="67"/>
      <c r="H279" s="67"/>
      <c r="I279" s="67"/>
      <c r="J279" s="67"/>
      <c r="K279" s="67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103"/>
      <c r="Z279" s="70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</row>
    <row r="280" spans="1:44" s="25" customFormat="1" ht="51.75" customHeight="1" hidden="1">
      <c r="A280" s="132" t="s">
        <v>439</v>
      </c>
      <c r="B280" s="38" t="s">
        <v>491</v>
      </c>
      <c r="C280" s="38" t="s">
        <v>368</v>
      </c>
      <c r="D280" s="30" t="s">
        <v>369</v>
      </c>
      <c r="E280" s="2"/>
      <c r="F280" s="67"/>
      <c r="G280" s="67"/>
      <c r="H280" s="67"/>
      <c r="I280" s="67"/>
      <c r="J280" s="67"/>
      <c r="K280" s="67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103"/>
      <c r="Z280" s="70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</row>
    <row r="281" spans="1:44" s="25" customFormat="1" ht="112.5" hidden="1">
      <c r="A281" s="120" t="s">
        <v>533</v>
      </c>
      <c r="B281" s="58" t="s">
        <v>492</v>
      </c>
      <c r="C281" s="131" t="s">
        <v>368</v>
      </c>
      <c r="D281" s="131" t="s">
        <v>369</v>
      </c>
      <c r="E281" s="2"/>
      <c r="F281" s="67"/>
      <c r="G281" s="67"/>
      <c r="H281" s="67"/>
      <c r="I281" s="67"/>
      <c r="J281" s="67"/>
      <c r="K281" s="67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103"/>
      <c r="Z281" s="70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</row>
    <row r="282" spans="1:44" s="25" customFormat="1" ht="12.75" hidden="1">
      <c r="A282" s="132" t="s">
        <v>86</v>
      </c>
      <c r="B282" s="58"/>
      <c r="C282" s="38"/>
      <c r="D282" s="30"/>
      <c r="E282" s="2"/>
      <c r="F282" s="67"/>
      <c r="G282" s="67"/>
      <c r="H282" s="67"/>
      <c r="I282" s="67"/>
      <c r="J282" s="67"/>
      <c r="K282" s="67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103"/>
      <c r="Z282" s="70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</row>
    <row r="283" spans="1:44" s="25" customFormat="1" ht="93" customHeight="1" hidden="1">
      <c r="A283" s="132" t="s">
        <v>493</v>
      </c>
      <c r="B283" s="38" t="s">
        <v>495</v>
      </c>
      <c r="C283" s="38" t="s">
        <v>368</v>
      </c>
      <c r="D283" s="30" t="s">
        <v>369</v>
      </c>
      <c r="E283" s="2"/>
      <c r="F283" s="67"/>
      <c r="G283" s="67"/>
      <c r="H283" s="67"/>
      <c r="I283" s="67"/>
      <c r="J283" s="67"/>
      <c r="K283" s="67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103"/>
      <c r="Z283" s="70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</row>
    <row r="284" spans="1:44" s="25" customFormat="1" ht="87" customHeight="1" hidden="1">
      <c r="A284" s="132" t="s">
        <v>494</v>
      </c>
      <c r="B284" s="38" t="s">
        <v>496</v>
      </c>
      <c r="C284" s="38" t="s">
        <v>368</v>
      </c>
      <c r="D284" s="30" t="s">
        <v>369</v>
      </c>
      <c r="E284" s="2"/>
      <c r="F284" s="67"/>
      <c r="G284" s="67"/>
      <c r="H284" s="67"/>
      <c r="I284" s="67"/>
      <c r="J284" s="67"/>
      <c r="K284" s="67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103"/>
      <c r="Z284" s="70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</row>
    <row r="285" spans="1:44" s="25" customFormat="1" ht="54" customHeight="1" hidden="1">
      <c r="A285" s="132" t="s">
        <v>439</v>
      </c>
      <c r="B285" s="38" t="s">
        <v>497</v>
      </c>
      <c r="C285" s="38" t="s">
        <v>368</v>
      </c>
      <c r="D285" s="30" t="s">
        <v>369</v>
      </c>
      <c r="E285" s="2"/>
      <c r="F285" s="67"/>
      <c r="G285" s="67"/>
      <c r="H285" s="67"/>
      <c r="I285" s="67"/>
      <c r="J285" s="67"/>
      <c r="K285" s="67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103"/>
      <c r="Z285" s="70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</row>
    <row r="286" spans="1:44" s="25" customFormat="1" ht="112.5" hidden="1">
      <c r="A286" s="120" t="s">
        <v>534</v>
      </c>
      <c r="B286" s="58" t="s">
        <v>498</v>
      </c>
      <c r="C286" s="131" t="s">
        <v>368</v>
      </c>
      <c r="D286" s="131" t="s">
        <v>369</v>
      </c>
      <c r="E286" s="2"/>
      <c r="F286" s="67"/>
      <c r="G286" s="67"/>
      <c r="H286" s="67"/>
      <c r="I286" s="67"/>
      <c r="J286" s="67"/>
      <c r="K286" s="67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103"/>
      <c r="Z286" s="70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</row>
    <row r="287" spans="1:44" s="25" customFormat="1" ht="12.75" hidden="1">
      <c r="A287" s="132" t="s">
        <v>86</v>
      </c>
      <c r="B287" s="58"/>
      <c r="C287" s="38"/>
      <c r="D287" s="30"/>
      <c r="E287" s="2"/>
      <c r="F287" s="67"/>
      <c r="G287" s="67"/>
      <c r="H287" s="67"/>
      <c r="I287" s="67"/>
      <c r="J287" s="67"/>
      <c r="K287" s="67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103"/>
      <c r="Z287" s="70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</row>
    <row r="288" spans="1:44" s="25" customFormat="1" ht="75.75" customHeight="1" hidden="1">
      <c r="A288" s="132" t="s">
        <v>502</v>
      </c>
      <c r="B288" s="38" t="s">
        <v>499</v>
      </c>
      <c r="C288" s="38" t="s">
        <v>368</v>
      </c>
      <c r="D288" s="30" t="s">
        <v>369</v>
      </c>
      <c r="E288" s="2"/>
      <c r="F288" s="67"/>
      <c r="G288" s="67"/>
      <c r="H288" s="67"/>
      <c r="I288" s="67"/>
      <c r="J288" s="67"/>
      <c r="K288" s="67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103"/>
      <c r="Z288" s="70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</row>
    <row r="289" spans="1:44" s="25" customFormat="1" ht="44.25" customHeight="1" hidden="1">
      <c r="A289" s="132" t="s">
        <v>503</v>
      </c>
      <c r="B289" s="38" t="s">
        <v>500</v>
      </c>
      <c r="C289" s="38" t="s">
        <v>368</v>
      </c>
      <c r="D289" s="30" t="s">
        <v>369</v>
      </c>
      <c r="E289" s="2"/>
      <c r="F289" s="67"/>
      <c r="G289" s="67"/>
      <c r="H289" s="67"/>
      <c r="I289" s="67"/>
      <c r="J289" s="67"/>
      <c r="K289" s="67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103"/>
      <c r="Z289" s="70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</row>
    <row r="290" spans="1:44" s="25" customFormat="1" ht="51" customHeight="1" hidden="1">
      <c r="A290" s="132" t="s">
        <v>439</v>
      </c>
      <c r="B290" s="38" t="s">
        <v>501</v>
      </c>
      <c r="C290" s="38" t="s">
        <v>368</v>
      </c>
      <c r="D290" s="30" t="s">
        <v>369</v>
      </c>
      <c r="E290" s="2"/>
      <c r="F290" s="67"/>
      <c r="G290" s="67"/>
      <c r="H290" s="67"/>
      <c r="I290" s="67"/>
      <c r="J290" s="67"/>
      <c r="K290" s="67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103"/>
      <c r="Z290" s="70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</row>
    <row r="291" spans="1:44" s="25" customFormat="1" ht="112.5" hidden="1">
      <c r="A291" s="120" t="s">
        <v>535</v>
      </c>
      <c r="B291" s="58" t="s">
        <v>504</v>
      </c>
      <c r="C291" s="131" t="s">
        <v>368</v>
      </c>
      <c r="D291" s="131" t="s">
        <v>369</v>
      </c>
      <c r="E291" s="2"/>
      <c r="F291" s="67"/>
      <c r="G291" s="67"/>
      <c r="H291" s="67"/>
      <c r="I291" s="67"/>
      <c r="J291" s="67"/>
      <c r="K291" s="67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103"/>
      <c r="Z291" s="70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</row>
    <row r="292" spans="1:44" s="25" customFormat="1" ht="12.75" hidden="1">
      <c r="A292" s="132" t="s">
        <v>86</v>
      </c>
      <c r="B292" s="58"/>
      <c r="C292" s="38"/>
      <c r="D292" s="30"/>
      <c r="E292" s="2"/>
      <c r="F292" s="67"/>
      <c r="G292" s="67"/>
      <c r="H292" s="67"/>
      <c r="I292" s="67"/>
      <c r="J292" s="67"/>
      <c r="K292" s="67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103"/>
      <c r="Z292" s="70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</row>
    <row r="293" spans="1:44" s="25" customFormat="1" ht="54" customHeight="1" hidden="1">
      <c r="A293" s="132" t="s">
        <v>505</v>
      </c>
      <c r="B293" s="38" t="s">
        <v>506</v>
      </c>
      <c r="C293" s="38" t="s">
        <v>368</v>
      </c>
      <c r="D293" s="30" t="s">
        <v>369</v>
      </c>
      <c r="E293" s="2"/>
      <c r="F293" s="67"/>
      <c r="G293" s="67"/>
      <c r="H293" s="67"/>
      <c r="I293" s="67"/>
      <c r="J293" s="67"/>
      <c r="K293" s="67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103"/>
      <c r="Z293" s="70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</row>
    <row r="294" spans="1:44" s="25" customFormat="1" ht="51" customHeight="1" hidden="1">
      <c r="A294" s="132" t="s">
        <v>439</v>
      </c>
      <c r="B294" s="38" t="s">
        <v>507</v>
      </c>
      <c r="C294" s="38" t="s">
        <v>368</v>
      </c>
      <c r="D294" s="30" t="s">
        <v>369</v>
      </c>
      <c r="E294" s="2"/>
      <c r="F294" s="67"/>
      <c r="G294" s="67"/>
      <c r="H294" s="67"/>
      <c r="I294" s="67"/>
      <c r="J294" s="67"/>
      <c r="K294" s="67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103"/>
      <c r="Z294" s="70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</row>
    <row r="295" spans="1:44" s="25" customFormat="1" ht="148.5" customHeight="1" hidden="1">
      <c r="A295" s="120" t="s">
        <v>536</v>
      </c>
      <c r="B295" s="58" t="s">
        <v>508</v>
      </c>
      <c r="C295" s="131" t="s">
        <v>368</v>
      </c>
      <c r="D295" s="131" t="s">
        <v>369</v>
      </c>
      <c r="E295" s="2"/>
      <c r="F295" s="67"/>
      <c r="G295" s="67"/>
      <c r="H295" s="67"/>
      <c r="I295" s="67"/>
      <c r="J295" s="67"/>
      <c r="K295" s="67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103"/>
      <c r="Z295" s="70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</row>
    <row r="296" spans="1:44" s="25" customFormat="1" ht="12.75" hidden="1">
      <c r="A296" s="132" t="s">
        <v>86</v>
      </c>
      <c r="B296" s="58"/>
      <c r="C296" s="38"/>
      <c r="D296" s="30"/>
      <c r="E296" s="2"/>
      <c r="F296" s="67"/>
      <c r="G296" s="67"/>
      <c r="H296" s="67"/>
      <c r="I296" s="67"/>
      <c r="J296" s="67"/>
      <c r="K296" s="67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103"/>
      <c r="Z296" s="70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</row>
    <row r="297" spans="1:44" s="25" customFormat="1" ht="69" customHeight="1" hidden="1">
      <c r="A297" s="132" t="s">
        <v>509</v>
      </c>
      <c r="B297" s="38" t="s">
        <v>510</v>
      </c>
      <c r="C297" s="38" t="s">
        <v>368</v>
      </c>
      <c r="D297" s="30" t="s">
        <v>369</v>
      </c>
      <c r="E297" s="2"/>
      <c r="F297" s="67"/>
      <c r="G297" s="67"/>
      <c r="H297" s="67"/>
      <c r="I297" s="67"/>
      <c r="J297" s="67"/>
      <c r="K297" s="67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103"/>
      <c r="Z297" s="70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</row>
    <row r="298" spans="1:44" s="25" customFormat="1" ht="51.75" customHeight="1" hidden="1">
      <c r="A298" s="132" t="s">
        <v>439</v>
      </c>
      <c r="B298" s="38" t="s">
        <v>511</v>
      </c>
      <c r="C298" s="38" t="s">
        <v>368</v>
      </c>
      <c r="D298" s="30" t="s">
        <v>369</v>
      </c>
      <c r="E298" s="2"/>
      <c r="F298" s="67"/>
      <c r="G298" s="67"/>
      <c r="H298" s="67"/>
      <c r="I298" s="67"/>
      <c r="J298" s="67"/>
      <c r="K298" s="67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103"/>
      <c r="Z298" s="70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</row>
    <row r="299" spans="1:44" s="25" customFormat="1" ht="93" customHeight="1" hidden="1">
      <c r="A299" s="120" t="s">
        <v>537</v>
      </c>
      <c r="B299" s="58" t="s">
        <v>512</v>
      </c>
      <c r="C299" s="131" t="s">
        <v>368</v>
      </c>
      <c r="D299" s="30" t="s">
        <v>369</v>
      </c>
      <c r="E299" s="2"/>
      <c r="F299" s="67"/>
      <c r="G299" s="67"/>
      <c r="H299" s="67"/>
      <c r="I299" s="67"/>
      <c r="J299" s="67"/>
      <c r="K299" s="67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103"/>
      <c r="Z299" s="70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</row>
    <row r="300" spans="1:44" s="24" customFormat="1" ht="45" hidden="1">
      <c r="A300" s="18" t="s">
        <v>110</v>
      </c>
      <c r="B300" s="78" t="s">
        <v>513</v>
      </c>
      <c r="C300" s="58" t="s">
        <v>368</v>
      </c>
      <c r="D300" s="58" t="s">
        <v>369</v>
      </c>
      <c r="E300" s="70" t="s">
        <v>84</v>
      </c>
      <c r="F300" s="70" t="s">
        <v>84</v>
      </c>
      <c r="G300" s="70" t="s">
        <v>84</v>
      </c>
      <c r="H300" s="70" t="s">
        <v>84</v>
      </c>
      <c r="I300" s="70" t="s">
        <v>84</v>
      </c>
      <c r="J300" s="70" t="s">
        <v>84</v>
      </c>
      <c r="K300" s="70" t="s">
        <v>84</v>
      </c>
      <c r="L300" s="70" t="s">
        <v>84</v>
      </c>
      <c r="M300" s="70" t="s">
        <v>84</v>
      </c>
      <c r="N300" s="70" t="s">
        <v>84</v>
      </c>
      <c r="O300" s="70" t="s">
        <v>84</v>
      </c>
      <c r="P300" s="70" t="s">
        <v>84</v>
      </c>
      <c r="Q300" s="70" t="s">
        <v>84</v>
      </c>
      <c r="R300" s="70" t="s">
        <v>84</v>
      </c>
      <c r="S300" s="70" t="s">
        <v>84</v>
      </c>
      <c r="T300" s="70" t="s">
        <v>84</v>
      </c>
      <c r="U300" s="70" t="s">
        <v>84</v>
      </c>
      <c r="V300" s="70" t="s">
        <v>84</v>
      </c>
      <c r="W300" s="70" t="s">
        <v>84</v>
      </c>
      <c r="X300" s="70" t="s">
        <v>84</v>
      </c>
      <c r="Y300" s="65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</row>
    <row r="301" spans="1:44" s="24" customFormat="1" ht="38.25">
      <c r="A301" s="133" t="s">
        <v>4</v>
      </c>
      <c r="B301" s="78" t="s">
        <v>177</v>
      </c>
      <c r="C301" s="58" t="s">
        <v>368</v>
      </c>
      <c r="D301" s="131" t="s">
        <v>369</v>
      </c>
      <c r="E301" s="67" t="s">
        <v>84</v>
      </c>
      <c r="F301" s="67" t="s">
        <v>84</v>
      </c>
      <c r="G301" s="67" t="s">
        <v>84</v>
      </c>
      <c r="H301" s="67" t="s">
        <v>84</v>
      </c>
      <c r="I301" s="67" t="s">
        <v>84</v>
      </c>
      <c r="J301" s="67" t="s">
        <v>84</v>
      </c>
      <c r="K301" s="67" t="s">
        <v>84</v>
      </c>
      <c r="L301" s="67" t="s">
        <v>84</v>
      </c>
      <c r="M301" s="67" t="s">
        <v>84</v>
      </c>
      <c r="N301" s="67" t="s">
        <v>84</v>
      </c>
      <c r="O301" s="67" t="s">
        <v>84</v>
      </c>
      <c r="P301" s="67" t="s">
        <v>84</v>
      </c>
      <c r="Q301" s="67" t="s">
        <v>84</v>
      </c>
      <c r="R301" s="67" t="s">
        <v>84</v>
      </c>
      <c r="S301" s="67" t="s">
        <v>84</v>
      </c>
      <c r="T301" s="67" t="s">
        <v>84</v>
      </c>
      <c r="U301" s="67" t="s">
        <v>84</v>
      </c>
      <c r="V301" s="67" t="s">
        <v>84</v>
      </c>
      <c r="W301" s="67" t="s">
        <v>84</v>
      </c>
      <c r="X301" s="67" t="s">
        <v>84</v>
      </c>
      <c r="Y301" s="65"/>
      <c r="Z301" s="70"/>
      <c r="AA301" s="67" t="s">
        <v>84</v>
      </c>
      <c r="AB301" s="67" t="s">
        <v>84</v>
      </c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209">
        <v>14474681.43</v>
      </c>
      <c r="AR301" s="70"/>
    </row>
    <row r="302" spans="1:44" s="24" customFormat="1" ht="12.75">
      <c r="A302" s="31" t="s">
        <v>86</v>
      </c>
      <c r="B302" s="52"/>
      <c r="C302" s="62"/>
      <c r="D302" s="62"/>
      <c r="E302" s="68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8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</row>
    <row r="303" spans="1:44" s="24" customFormat="1" ht="22.5">
      <c r="A303" s="31" t="s">
        <v>128</v>
      </c>
      <c r="B303" s="53" t="s">
        <v>206</v>
      </c>
      <c r="C303" s="30" t="s">
        <v>368</v>
      </c>
      <c r="D303" s="30" t="s">
        <v>369</v>
      </c>
      <c r="E303" s="67" t="s">
        <v>84</v>
      </c>
      <c r="F303" s="67" t="s">
        <v>84</v>
      </c>
      <c r="G303" s="67" t="s">
        <v>84</v>
      </c>
      <c r="H303" s="67" t="s">
        <v>84</v>
      </c>
      <c r="I303" s="67" t="s">
        <v>84</v>
      </c>
      <c r="J303" s="67" t="s">
        <v>84</v>
      </c>
      <c r="K303" s="67" t="s">
        <v>84</v>
      </c>
      <c r="L303" s="67" t="s">
        <v>84</v>
      </c>
      <c r="M303" s="67" t="s">
        <v>84</v>
      </c>
      <c r="N303" s="67" t="s">
        <v>84</v>
      </c>
      <c r="O303" s="67" t="s">
        <v>84</v>
      </c>
      <c r="P303" s="67" t="s">
        <v>84</v>
      </c>
      <c r="Q303" s="67" t="s">
        <v>84</v>
      </c>
      <c r="R303" s="67" t="s">
        <v>84</v>
      </c>
      <c r="S303" s="67" t="s">
        <v>84</v>
      </c>
      <c r="T303" s="67" t="s">
        <v>84</v>
      </c>
      <c r="U303" s="67" t="s">
        <v>84</v>
      </c>
      <c r="V303" s="67" t="s">
        <v>84</v>
      </c>
      <c r="W303" s="67" t="s">
        <v>84</v>
      </c>
      <c r="X303" s="67" t="s">
        <v>84</v>
      </c>
      <c r="Y303" s="64"/>
      <c r="Z303" s="67"/>
      <c r="AA303" s="67" t="s">
        <v>84</v>
      </c>
      <c r="AB303" s="67" t="s">
        <v>84</v>
      </c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</row>
    <row r="304" spans="1:44" s="24" customFormat="1" ht="45">
      <c r="A304" s="31" t="s">
        <v>325</v>
      </c>
      <c r="B304" s="53" t="s">
        <v>324</v>
      </c>
      <c r="C304" s="30" t="s">
        <v>368</v>
      </c>
      <c r="D304" s="30" t="s">
        <v>369</v>
      </c>
      <c r="E304" s="67" t="s">
        <v>84</v>
      </c>
      <c r="F304" s="67" t="s">
        <v>84</v>
      </c>
      <c r="G304" s="67" t="s">
        <v>84</v>
      </c>
      <c r="H304" s="67" t="s">
        <v>84</v>
      </c>
      <c r="I304" s="67" t="s">
        <v>84</v>
      </c>
      <c r="J304" s="67" t="s">
        <v>84</v>
      </c>
      <c r="K304" s="67" t="s">
        <v>84</v>
      </c>
      <c r="L304" s="67" t="s">
        <v>84</v>
      </c>
      <c r="M304" s="67" t="s">
        <v>84</v>
      </c>
      <c r="N304" s="67" t="s">
        <v>84</v>
      </c>
      <c r="O304" s="67" t="s">
        <v>84</v>
      </c>
      <c r="P304" s="67" t="s">
        <v>84</v>
      </c>
      <c r="Q304" s="67" t="s">
        <v>84</v>
      </c>
      <c r="R304" s="67" t="s">
        <v>84</v>
      </c>
      <c r="S304" s="67" t="s">
        <v>84</v>
      </c>
      <c r="T304" s="67" t="s">
        <v>84</v>
      </c>
      <c r="U304" s="67" t="s">
        <v>84</v>
      </c>
      <c r="V304" s="67" t="s">
        <v>84</v>
      </c>
      <c r="W304" s="67" t="s">
        <v>84</v>
      </c>
      <c r="X304" s="67" t="s">
        <v>84</v>
      </c>
      <c r="Y304" s="67"/>
      <c r="Z304" s="67" t="s">
        <v>84</v>
      </c>
      <c r="AA304" s="67" t="s">
        <v>84</v>
      </c>
      <c r="AB304" s="67" t="s">
        <v>84</v>
      </c>
      <c r="AC304" s="67"/>
      <c r="AD304" s="67" t="s">
        <v>84</v>
      </c>
      <c r="AE304" s="67" t="s">
        <v>84</v>
      </c>
      <c r="AF304" s="67" t="s">
        <v>84</v>
      </c>
      <c r="AG304" s="67" t="s">
        <v>84</v>
      </c>
      <c r="AH304" s="67" t="s">
        <v>84</v>
      </c>
      <c r="AI304" s="67" t="s">
        <v>84</v>
      </c>
      <c r="AJ304" s="67" t="s">
        <v>84</v>
      </c>
      <c r="AK304" s="67" t="s">
        <v>84</v>
      </c>
      <c r="AL304" s="67" t="s">
        <v>84</v>
      </c>
      <c r="AM304" s="67" t="s">
        <v>84</v>
      </c>
      <c r="AN304" s="67" t="s">
        <v>84</v>
      </c>
      <c r="AO304" s="67" t="s">
        <v>84</v>
      </c>
      <c r="AP304" s="67" t="s">
        <v>84</v>
      </c>
      <c r="AQ304" s="67" t="s">
        <v>84</v>
      </c>
      <c r="AR304" s="67" t="s">
        <v>84</v>
      </c>
    </row>
    <row r="305" spans="1:44" s="24" customFormat="1" ht="38.25" hidden="1">
      <c r="A305" s="133" t="s">
        <v>49</v>
      </c>
      <c r="B305" s="78" t="s">
        <v>178</v>
      </c>
      <c r="C305" s="58" t="s">
        <v>368</v>
      </c>
      <c r="D305" s="131" t="s">
        <v>369</v>
      </c>
      <c r="E305" s="67" t="s">
        <v>84</v>
      </c>
      <c r="F305" s="67" t="s">
        <v>84</v>
      </c>
      <c r="G305" s="67" t="s">
        <v>84</v>
      </c>
      <c r="H305" s="67" t="s">
        <v>84</v>
      </c>
      <c r="I305" s="67" t="s">
        <v>84</v>
      </c>
      <c r="J305" s="67" t="s">
        <v>84</v>
      </c>
      <c r="K305" s="67" t="s">
        <v>84</v>
      </c>
      <c r="L305" s="67" t="s">
        <v>84</v>
      </c>
      <c r="M305" s="67" t="s">
        <v>84</v>
      </c>
      <c r="N305" s="67" t="s">
        <v>84</v>
      </c>
      <c r="O305" s="67" t="s">
        <v>84</v>
      </c>
      <c r="P305" s="67" t="s">
        <v>84</v>
      </c>
      <c r="Q305" s="67" t="s">
        <v>84</v>
      </c>
      <c r="R305" s="67" t="s">
        <v>84</v>
      </c>
      <c r="S305" s="67" t="s">
        <v>84</v>
      </c>
      <c r="T305" s="67" t="s">
        <v>84</v>
      </c>
      <c r="U305" s="67" t="s">
        <v>84</v>
      </c>
      <c r="V305" s="67" t="s">
        <v>84</v>
      </c>
      <c r="W305" s="67" t="s">
        <v>84</v>
      </c>
      <c r="X305" s="67" t="s">
        <v>84</v>
      </c>
      <c r="Y305" s="65"/>
      <c r="Z305" s="70"/>
      <c r="AA305" s="67" t="s">
        <v>84</v>
      </c>
      <c r="AB305" s="67" t="s">
        <v>84</v>
      </c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</row>
    <row r="306" spans="1:44" s="24" customFormat="1" ht="12.75" hidden="1">
      <c r="A306" s="31" t="s">
        <v>94</v>
      </c>
      <c r="B306" s="52"/>
      <c r="C306" s="62"/>
      <c r="D306" s="62"/>
      <c r="E306" s="68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8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</row>
    <row r="307" spans="1:44" s="24" customFormat="1" ht="12.75" hidden="1">
      <c r="A307" s="31" t="s">
        <v>556</v>
      </c>
      <c r="B307" s="53" t="s">
        <v>207</v>
      </c>
      <c r="C307" s="30" t="s">
        <v>368</v>
      </c>
      <c r="D307" s="30" t="s">
        <v>369</v>
      </c>
      <c r="E307" s="67" t="s">
        <v>84</v>
      </c>
      <c r="F307" s="67" t="s">
        <v>84</v>
      </c>
      <c r="G307" s="67" t="s">
        <v>84</v>
      </c>
      <c r="H307" s="67" t="s">
        <v>84</v>
      </c>
      <c r="I307" s="67" t="s">
        <v>84</v>
      </c>
      <c r="J307" s="67" t="s">
        <v>84</v>
      </c>
      <c r="K307" s="67" t="s">
        <v>84</v>
      </c>
      <c r="L307" s="67" t="s">
        <v>84</v>
      </c>
      <c r="M307" s="67" t="s">
        <v>84</v>
      </c>
      <c r="N307" s="67" t="s">
        <v>84</v>
      </c>
      <c r="O307" s="67" t="s">
        <v>84</v>
      </c>
      <c r="P307" s="67" t="s">
        <v>84</v>
      </c>
      <c r="Q307" s="67" t="s">
        <v>84</v>
      </c>
      <c r="R307" s="67" t="s">
        <v>84</v>
      </c>
      <c r="S307" s="67" t="s">
        <v>84</v>
      </c>
      <c r="T307" s="67" t="s">
        <v>84</v>
      </c>
      <c r="U307" s="67" t="s">
        <v>84</v>
      </c>
      <c r="V307" s="67" t="s">
        <v>84</v>
      </c>
      <c r="W307" s="67" t="s">
        <v>84</v>
      </c>
      <c r="X307" s="67" t="s">
        <v>84</v>
      </c>
      <c r="Y307" s="64"/>
      <c r="Z307" s="67"/>
      <c r="AA307" s="67" t="s">
        <v>84</v>
      </c>
      <c r="AB307" s="67" t="s">
        <v>84</v>
      </c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</row>
    <row r="308" spans="1:44" s="24" customFormat="1" ht="45" hidden="1">
      <c r="A308" s="115" t="s">
        <v>564</v>
      </c>
      <c r="B308" s="57" t="s">
        <v>208</v>
      </c>
      <c r="C308" s="38" t="s">
        <v>368</v>
      </c>
      <c r="D308" s="30" t="s">
        <v>369</v>
      </c>
      <c r="E308" s="67" t="s">
        <v>84</v>
      </c>
      <c r="F308" s="67" t="s">
        <v>84</v>
      </c>
      <c r="G308" s="67" t="s">
        <v>84</v>
      </c>
      <c r="H308" s="67" t="s">
        <v>84</v>
      </c>
      <c r="I308" s="67" t="s">
        <v>84</v>
      </c>
      <c r="J308" s="67" t="s">
        <v>84</v>
      </c>
      <c r="K308" s="67" t="s">
        <v>84</v>
      </c>
      <c r="L308" s="67" t="s">
        <v>84</v>
      </c>
      <c r="M308" s="67" t="s">
        <v>84</v>
      </c>
      <c r="N308" s="67" t="s">
        <v>84</v>
      </c>
      <c r="O308" s="67" t="s">
        <v>84</v>
      </c>
      <c r="P308" s="67" t="s">
        <v>84</v>
      </c>
      <c r="Q308" s="67" t="s">
        <v>84</v>
      </c>
      <c r="R308" s="67" t="s">
        <v>84</v>
      </c>
      <c r="S308" s="67" t="s">
        <v>84</v>
      </c>
      <c r="T308" s="67" t="s">
        <v>84</v>
      </c>
      <c r="U308" s="67" t="s">
        <v>84</v>
      </c>
      <c r="V308" s="67" t="s">
        <v>84</v>
      </c>
      <c r="W308" s="67" t="s">
        <v>84</v>
      </c>
      <c r="X308" s="67" t="s">
        <v>84</v>
      </c>
      <c r="Y308" s="65"/>
      <c r="Z308" s="70"/>
      <c r="AA308" s="67" t="s">
        <v>84</v>
      </c>
      <c r="AB308" s="67" t="s">
        <v>84</v>
      </c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</row>
    <row r="309" spans="1:44" s="24" customFormat="1" ht="12.75" customHeight="1" hidden="1">
      <c r="A309" s="31" t="s">
        <v>557</v>
      </c>
      <c r="B309" s="53" t="s">
        <v>209</v>
      </c>
      <c r="C309" s="38" t="s">
        <v>368</v>
      </c>
      <c r="D309" s="30" t="s">
        <v>369</v>
      </c>
      <c r="E309" s="67" t="s">
        <v>84</v>
      </c>
      <c r="F309" s="67" t="s">
        <v>84</v>
      </c>
      <c r="G309" s="67" t="s">
        <v>84</v>
      </c>
      <c r="H309" s="67" t="s">
        <v>84</v>
      </c>
      <c r="I309" s="67" t="s">
        <v>84</v>
      </c>
      <c r="J309" s="67" t="s">
        <v>84</v>
      </c>
      <c r="K309" s="67" t="s">
        <v>84</v>
      </c>
      <c r="L309" s="67" t="s">
        <v>84</v>
      </c>
      <c r="M309" s="67" t="s">
        <v>84</v>
      </c>
      <c r="N309" s="67" t="s">
        <v>84</v>
      </c>
      <c r="O309" s="67" t="s">
        <v>84</v>
      </c>
      <c r="P309" s="67" t="s">
        <v>84</v>
      </c>
      <c r="Q309" s="67" t="s">
        <v>84</v>
      </c>
      <c r="R309" s="67" t="s">
        <v>84</v>
      </c>
      <c r="S309" s="67" t="s">
        <v>84</v>
      </c>
      <c r="T309" s="67" t="s">
        <v>84</v>
      </c>
      <c r="U309" s="67" t="s">
        <v>84</v>
      </c>
      <c r="V309" s="67" t="s">
        <v>84</v>
      </c>
      <c r="W309" s="67" t="s">
        <v>84</v>
      </c>
      <c r="X309" s="67" t="s">
        <v>84</v>
      </c>
      <c r="Y309" s="65"/>
      <c r="Z309" s="70"/>
      <c r="AA309" s="67" t="s">
        <v>84</v>
      </c>
      <c r="AB309" s="67" t="s">
        <v>84</v>
      </c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</row>
    <row r="310" spans="1:44" s="24" customFormat="1" ht="27.75" customHeight="1" hidden="1">
      <c r="A310" s="31" t="s">
        <v>558</v>
      </c>
      <c r="B310" s="53" t="s">
        <v>210</v>
      </c>
      <c r="C310" s="38" t="s">
        <v>368</v>
      </c>
      <c r="D310" s="30" t="s">
        <v>369</v>
      </c>
      <c r="E310" s="67" t="s">
        <v>84</v>
      </c>
      <c r="F310" s="67" t="s">
        <v>84</v>
      </c>
      <c r="G310" s="67" t="s">
        <v>84</v>
      </c>
      <c r="H310" s="67" t="s">
        <v>84</v>
      </c>
      <c r="I310" s="67" t="s">
        <v>84</v>
      </c>
      <c r="J310" s="67" t="s">
        <v>84</v>
      </c>
      <c r="K310" s="67" t="s">
        <v>84</v>
      </c>
      <c r="L310" s="67" t="s">
        <v>84</v>
      </c>
      <c r="M310" s="67" t="s">
        <v>84</v>
      </c>
      <c r="N310" s="67" t="s">
        <v>84</v>
      </c>
      <c r="O310" s="67" t="s">
        <v>84</v>
      </c>
      <c r="P310" s="67" t="s">
        <v>84</v>
      </c>
      <c r="Q310" s="67" t="s">
        <v>84</v>
      </c>
      <c r="R310" s="67" t="s">
        <v>84</v>
      </c>
      <c r="S310" s="67" t="s">
        <v>84</v>
      </c>
      <c r="T310" s="67" t="s">
        <v>84</v>
      </c>
      <c r="U310" s="67" t="s">
        <v>84</v>
      </c>
      <c r="V310" s="67" t="s">
        <v>84</v>
      </c>
      <c r="W310" s="67" t="s">
        <v>84</v>
      </c>
      <c r="X310" s="67" t="s">
        <v>84</v>
      </c>
      <c r="Y310" s="65"/>
      <c r="Z310" s="70"/>
      <c r="AA310" s="67" t="s">
        <v>84</v>
      </c>
      <c r="AB310" s="67" t="s">
        <v>84</v>
      </c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</row>
    <row r="311" spans="1:44" ht="56.25" hidden="1">
      <c r="A311" s="18" t="s">
        <v>219</v>
      </c>
      <c r="B311" s="58" t="s">
        <v>123</v>
      </c>
      <c r="C311" s="58" t="s">
        <v>377</v>
      </c>
      <c r="D311" s="131" t="s">
        <v>369</v>
      </c>
      <c r="E311" s="67" t="s">
        <v>84</v>
      </c>
      <c r="F311" s="67" t="s">
        <v>84</v>
      </c>
      <c r="G311" s="67" t="s">
        <v>84</v>
      </c>
      <c r="H311" s="67" t="s">
        <v>84</v>
      </c>
      <c r="I311" s="67" t="s">
        <v>84</v>
      </c>
      <c r="J311" s="67" t="s">
        <v>84</v>
      </c>
      <c r="K311" s="67" t="s">
        <v>84</v>
      </c>
      <c r="L311" s="67" t="s">
        <v>84</v>
      </c>
      <c r="M311" s="67" t="s">
        <v>84</v>
      </c>
      <c r="N311" s="67" t="s">
        <v>84</v>
      </c>
      <c r="O311" s="67" t="s">
        <v>84</v>
      </c>
      <c r="P311" s="67" t="s">
        <v>84</v>
      </c>
      <c r="Q311" s="67" t="s">
        <v>84</v>
      </c>
      <c r="R311" s="67" t="s">
        <v>84</v>
      </c>
      <c r="S311" s="67" t="s">
        <v>84</v>
      </c>
      <c r="T311" s="67" t="s">
        <v>84</v>
      </c>
      <c r="U311" s="67" t="s">
        <v>84</v>
      </c>
      <c r="V311" s="67" t="s">
        <v>84</v>
      </c>
      <c r="W311" s="67" t="s">
        <v>84</v>
      </c>
      <c r="X311" s="67" t="s">
        <v>84</v>
      </c>
      <c r="Y311" s="2"/>
      <c r="Z311" s="67"/>
      <c r="AA311" s="67" t="s">
        <v>84</v>
      </c>
      <c r="AB311" s="67" t="s">
        <v>84</v>
      </c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</row>
    <row r="312" spans="1:44" s="3" customFormat="1" ht="12.75" hidden="1">
      <c r="A312" s="19" t="s">
        <v>86</v>
      </c>
      <c r="B312" s="59"/>
      <c r="C312" s="73"/>
      <c r="D312" s="74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</row>
    <row r="313" spans="1:44" s="24" customFormat="1" ht="45" hidden="1">
      <c r="A313" s="108" t="s">
        <v>21</v>
      </c>
      <c r="B313" s="53" t="s">
        <v>124</v>
      </c>
      <c r="C313" s="30" t="s">
        <v>377</v>
      </c>
      <c r="D313" s="30" t="s">
        <v>369</v>
      </c>
      <c r="E313" s="67" t="s">
        <v>84</v>
      </c>
      <c r="F313" s="67" t="s">
        <v>84</v>
      </c>
      <c r="G313" s="67" t="s">
        <v>84</v>
      </c>
      <c r="H313" s="67" t="s">
        <v>84</v>
      </c>
      <c r="I313" s="67" t="s">
        <v>84</v>
      </c>
      <c r="J313" s="67" t="s">
        <v>84</v>
      </c>
      <c r="K313" s="67" t="s">
        <v>84</v>
      </c>
      <c r="L313" s="67" t="s">
        <v>84</v>
      </c>
      <c r="M313" s="67" t="s">
        <v>84</v>
      </c>
      <c r="N313" s="67" t="s">
        <v>84</v>
      </c>
      <c r="O313" s="67" t="s">
        <v>84</v>
      </c>
      <c r="P313" s="67" t="s">
        <v>84</v>
      </c>
      <c r="Q313" s="67" t="s">
        <v>84</v>
      </c>
      <c r="R313" s="67" t="s">
        <v>84</v>
      </c>
      <c r="S313" s="67" t="s">
        <v>84</v>
      </c>
      <c r="T313" s="67" t="s">
        <v>84</v>
      </c>
      <c r="U313" s="67" t="s">
        <v>84</v>
      </c>
      <c r="V313" s="67" t="s">
        <v>84</v>
      </c>
      <c r="W313" s="67" t="s">
        <v>84</v>
      </c>
      <c r="X313" s="67" t="s">
        <v>84</v>
      </c>
      <c r="Y313" s="67"/>
      <c r="Z313" s="67"/>
      <c r="AA313" s="67" t="s">
        <v>84</v>
      </c>
      <c r="AB313" s="67" t="s">
        <v>84</v>
      </c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</row>
    <row r="314" spans="1:44" ht="45" hidden="1">
      <c r="A314" s="108" t="s">
        <v>19</v>
      </c>
      <c r="B314" s="57" t="s">
        <v>125</v>
      </c>
      <c r="C314" s="38" t="s">
        <v>377</v>
      </c>
      <c r="D314" s="30" t="s">
        <v>369</v>
      </c>
      <c r="E314" s="67" t="s">
        <v>84</v>
      </c>
      <c r="F314" s="67" t="s">
        <v>84</v>
      </c>
      <c r="G314" s="67" t="s">
        <v>84</v>
      </c>
      <c r="H314" s="67" t="s">
        <v>84</v>
      </c>
      <c r="I314" s="67" t="s">
        <v>84</v>
      </c>
      <c r="J314" s="67" t="s">
        <v>84</v>
      </c>
      <c r="K314" s="67" t="s">
        <v>84</v>
      </c>
      <c r="L314" s="67" t="s">
        <v>84</v>
      </c>
      <c r="M314" s="67" t="s">
        <v>84</v>
      </c>
      <c r="N314" s="67" t="s">
        <v>84</v>
      </c>
      <c r="O314" s="67" t="s">
        <v>84</v>
      </c>
      <c r="P314" s="67" t="s">
        <v>84</v>
      </c>
      <c r="Q314" s="67" t="s">
        <v>84</v>
      </c>
      <c r="R314" s="67" t="s">
        <v>84</v>
      </c>
      <c r="S314" s="67" t="s">
        <v>84</v>
      </c>
      <c r="T314" s="67" t="s">
        <v>84</v>
      </c>
      <c r="U314" s="67" t="s">
        <v>84</v>
      </c>
      <c r="V314" s="67" t="s">
        <v>84</v>
      </c>
      <c r="W314" s="67" t="s">
        <v>84</v>
      </c>
      <c r="X314" s="67" t="s">
        <v>84</v>
      </c>
      <c r="Y314" s="70"/>
      <c r="Z314" s="70"/>
      <c r="AA314" s="67" t="s">
        <v>84</v>
      </c>
      <c r="AB314" s="67" t="s">
        <v>84</v>
      </c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</row>
    <row r="315" spans="1:44" s="24" customFormat="1" ht="45" hidden="1">
      <c r="A315" s="108" t="s">
        <v>20</v>
      </c>
      <c r="B315" s="57" t="s">
        <v>137</v>
      </c>
      <c r="C315" s="38" t="s">
        <v>377</v>
      </c>
      <c r="D315" s="30" t="s">
        <v>369</v>
      </c>
      <c r="E315" s="67" t="s">
        <v>84</v>
      </c>
      <c r="F315" s="67" t="s">
        <v>84</v>
      </c>
      <c r="G315" s="67" t="s">
        <v>84</v>
      </c>
      <c r="H315" s="67" t="s">
        <v>84</v>
      </c>
      <c r="I315" s="67" t="s">
        <v>84</v>
      </c>
      <c r="J315" s="67" t="s">
        <v>84</v>
      </c>
      <c r="K315" s="67" t="s">
        <v>84</v>
      </c>
      <c r="L315" s="67" t="s">
        <v>84</v>
      </c>
      <c r="M315" s="67" t="s">
        <v>84</v>
      </c>
      <c r="N315" s="67" t="s">
        <v>84</v>
      </c>
      <c r="O315" s="67" t="s">
        <v>84</v>
      </c>
      <c r="P315" s="67" t="s">
        <v>84</v>
      </c>
      <c r="Q315" s="67" t="s">
        <v>84</v>
      </c>
      <c r="R315" s="67" t="s">
        <v>84</v>
      </c>
      <c r="S315" s="67" t="s">
        <v>84</v>
      </c>
      <c r="T315" s="67" t="s">
        <v>84</v>
      </c>
      <c r="U315" s="67" t="s">
        <v>84</v>
      </c>
      <c r="V315" s="67" t="s">
        <v>84</v>
      </c>
      <c r="W315" s="67" t="s">
        <v>84</v>
      </c>
      <c r="X315" s="67" t="s">
        <v>84</v>
      </c>
      <c r="Y315" s="70"/>
      <c r="Z315" s="70"/>
      <c r="AA315" s="67" t="s">
        <v>84</v>
      </c>
      <c r="AB315" s="67" t="s">
        <v>84</v>
      </c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</row>
    <row r="316" spans="1:44" s="24" customFormat="1" ht="67.5" hidden="1">
      <c r="A316" s="108" t="s">
        <v>18</v>
      </c>
      <c r="B316" s="53" t="s">
        <v>5</v>
      </c>
      <c r="C316" s="38" t="s">
        <v>377</v>
      </c>
      <c r="D316" s="30" t="s">
        <v>369</v>
      </c>
      <c r="E316" s="67" t="s">
        <v>84</v>
      </c>
      <c r="F316" s="67" t="s">
        <v>84</v>
      </c>
      <c r="G316" s="67" t="s">
        <v>84</v>
      </c>
      <c r="H316" s="67" t="s">
        <v>84</v>
      </c>
      <c r="I316" s="67" t="s">
        <v>84</v>
      </c>
      <c r="J316" s="67" t="s">
        <v>84</v>
      </c>
      <c r="K316" s="67" t="s">
        <v>84</v>
      </c>
      <c r="L316" s="67" t="s">
        <v>84</v>
      </c>
      <c r="M316" s="67" t="s">
        <v>84</v>
      </c>
      <c r="N316" s="67" t="s">
        <v>84</v>
      </c>
      <c r="O316" s="67" t="s">
        <v>84</v>
      </c>
      <c r="P316" s="67" t="s">
        <v>84</v>
      </c>
      <c r="Q316" s="67" t="s">
        <v>84</v>
      </c>
      <c r="R316" s="67" t="s">
        <v>84</v>
      </c>
      <c r="S316" s="67" t="s">
        <v>84</v>
      </c>
      <c r="T316" s="67" t="s">
        <v>84</v>
      </c>
      <c r="U316" s="67" t="s">
        <v>84</v>
      </c>
      <c r="V316" s="67" t="s">
        <v>84</v>
      </c>
      <c r="W316" s="67" t="s">
        <v>84</v>
      </c>
      <c r="X316" s="67" t="s">
        <v>84</v>
      </c>
      <c r="Y316" s="67"/>
      <c r="Z316" s="67"/>
      <c r="AA316" s="67" t="s">
        <v>84</v>
      </c>
      <c r="AB316" s="67" t="s">
        <v>84</v>
      </c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</row>
    <row r="317" spans="1:44" s="24" customFormat="1" ht="67.5" hidden="1">
      <c r="A317" s="18" t="s">
        <v>291</v>
      </c>
      <c r="B317" s="78" t="s">
        <v>42</v>
      </c>
      <c r="C317" s="58" t="s">
        <v>377</v>
      </c>
      <c r="D317" s="131" t="s">
        <v>369</v>
      </c>
      <c r="E317" s="67" t="s">
        <v>84</v>
      </c>
      <c r="F317" s="67" t="s">
        <v>84</v>
      </c>
      <c r="G317" s="67" t="s">
        <v>84</v>
      </c>
      <c r="H317" s="67" t="s">
        <v>84</v>
      </c>
      <c r="I317" s="67" t="s">
        <v>84</v>
      </c>
      <c r="J317" s="67" t="s">
        <v>84</v>
      </c>
      <c r="K317" s="67" t="s">
        <v>84</v>
      </c>
      <c r="L317" s="67" t="s">
        <v>84</v>
      </c>
      <c r="M317" s="67" t="s">
        <v>84</v>
      </c>
      <c r="N317" s="67" t="s">
        <v>84</v>
      </c>
      <c r="O317" s="67" t="s">
        <v>84</v>
      </c>
      <c r="P317" s="67" t="s">
        <v>84</v>
      </c>
      <c r="Q317" s="67" t="s">
        <v>84</v>
      </c>
      <c r="R317" s="67" t="s">
        <v>84</v>
      </c>
      <c r="S317" s="67" t="s">
        <v>84</v>
      </c>
      <c r="T317" s="67" t="s">
        <v>84</v>
      </c>
      <c r="U317" s="67" t="s">
        <v>84</v>
      </c>
      <c r="V317" s="67" t="s">
        <v>84</v>
      </c>
      <c r="W317" s="67" t="s">
        <v>84</v>
      </c>
      <c r="X317" s="67" t="s">
        <v>84</v>
      </c>
      <c r="Y317" s="65"/>
      <c r="Z317" s="70"/>
      <c r="AA317" s="67" t="s">
        <v>84</v>
      </c>
      <c r="AB317" s="67" t="s">
        <v>84</v>
      </c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</row>
    <row r="318" spans="1:44" ht="12.75" hidden="1">
      <c r="A318" s="31" t="s">
        <v>94</v>
      </c>
      <c r="B318" s="52"/>
      <c r="C318" s="35"/>
      <c r="D318" s="35"/>
      <c r="E318" s="77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</row>
    <row r="319" spans="1:44" ht="12.75" hidden="1">
      <c r="A319" s="31" t="s">
        <v>22</v>
      </c>
      <c r="B319" s="53" t="s">
        <v>43</v>
      </c>
      <c r="C319" s="30" t="s">
        <v>377</v>
      </c>
      <c r="D319" s="30" t="s">
        <v>369</v>
      </c>
      <c r="E319" s="67" t="s">
        <v>84</v>
      </c>
      <c r="F319" s="67" t="s">
        <v>84</v>
      </c>
      <c r="G319" s="67" t="s">
        <v>84</v>
      </c>
      <c r="H319" s="67" t="s">
        <v>84</v>
      </c>
      <c r="I319" s="67" t="s">
        <v>84</v>
      </c>
      <c r="J319" s="67" t="s">
        <v>84</v>
      </c>
      <c r="K319" s="67" t="s">
        <v>84</v>
      </c>
      <c r="L319" s="67" t="s">
        <v>84</v>
      </c>
      <c r="M319" s="67" t="s">
        <v>84</v>
      </c>
      <c r="N319" s="67" t="s">
        <v>84</v>
      </c>
      <c r="O319" s="67" t="s">
        <v>84</v>
      </c>
      <c r="P319" s="67" t="s">
        <v>84</v>
      </c>
      <c r="Q319" s="67" t="s">
        <v>84</v>
      </c>
      <c r="R319" s="67" t="s">
        <v>84</v>
      </c>
      <c r="S319" s="67" t="s">
        <v>84</v>
      </c>
      <c r="T319" s="67" t="s">
        <v>84</v>
      </c>
      <c r="U319" s="67" t="s">
        <v>84</v>
      </c>
      <c r="V319" s="67" t="s">
        <v>84</v>
      </c>
      <c r="W319" s="67" t="s">
        <v>84</v>
      </c>
      <c r="X319" s="67" t="s">
        <v>84</v>
      </c>
      <c r="Y319" s="67"/>
      <c r="Z319" s="67"/>
      <c r="AA319" s="67" t="s">
        <v>84</v>
      </c>
      <c r="AB319" s="67" t="s">
        <v>84</v>
      </c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</row>
    <row r="320" spans="1:44" ht="33.75" hidden="1">
      <c r="A320" s="31" t="s">
        <v>23</v>
      </c>
      <c r="B320" s="57" t="s">
        <v>44</v>
      </c>
      <c r="C320" s="38" t="s">
        <v>377</v>
      </c>
      <c r="D320" s="30" t="s">
        <v>369</v>
      </c>
      <c r="E320" s="67" t="s">
        <v>84</v>
      </c>
      <c r="F320" s="67" t="s">
        <v>84</v>
      </c>
      <c r="G320" s="67" t="s">
        <v>84</v>
      </c>
      <c r="H320" s="67" t="s">
        <v>84</v>
      </c>
      <c r="I320" s="67" t="s">
        <v>84</v>
      </c>
      <c r="J320" s="67" t="s">
        <v>84</v>
      </c>
      <c r="K320" s="67" t="s">
        <v>84</v>
      </c>
      <c r="L320" s="67" t="s">
        <v>84</v>
      </c>
      <c r="M320" s="67" t="s">
        <v>84</v>
      </c>
      <c r="N320" s="67" t="s">
        <v>84</v>
      </c>
      <c r="O320" s="67" t="s">
        <v>84</v>
      </c>
      <c r="P320" s="67" t="s">
        <v>84</v>
      </c>
      <c r="Q320" s="67" t="s">
        <v>84</v>
      </c>
      <c r="R320" s="67" t="s">
        <v>84</v>
      </c>
      <c r="S320" s="67" t="s">
        <v>84</v>
      </c>
      <c r="T320" s="67" t="s">
        <v>84</v>
      </c>
      <c r="U320" s="67" t="s">
        <v>84</v>
      </c>
      <c r="V320" s="67" t="s">
        <v>84</v>
      </c>
      <c r="W320" s="67" t="s">
        <v>84</v>
      </c>
      <c r="X320" s="67" t="s">
        <v>84</v>
      </c>
      <c r="Y320" s="67"/>
      <c r="Z320" s="67"/>
      <c r="AA320" s="67" t="s">
        <v>84</v>
      </c>
      <c r="AB320" s="67" t="s">
        <v>84</v>
      </c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</row>
    <row r="321" spans="1:44" ht="112.5" hidden="1">
      <c r="A321" s="32" t="s">
        <v>47</v>
      </c>
      <c r="B321" s="53" t="s">
        <v>45</v>
      </c>
      <c r="C321" s="39" t="s">
        <v>377</v>
      </c>
      <c r="D321" s="36" t="s">
        <v>369</v>
      </c>
      <c r="E321" s="67" t="s">
        <v>84</v>
      </c>
      <c r="F321" s="67" t="s">
        <v>84</v>
      </c>
      <c r="G321" s="67" t="s">
        <v>84</v>
      </c>
      <c r="H321" s="67" t="s">
        <v>84</v>
      </c>
      <c r="I321" s="67" t="s">
        <v>84</v>
      </c>
      <c r="J321" s="67" t="s">
        <v>84</v>
      </c>
      <c r="K321" s="67" t="s">
        <v>84</v>
      </c>
      <c r="L321" s="67" t="s">
        <v>84</v>
      </c>
      <c r="M321" s="67" t="s">
        <v>84</v>
      </c>
      <c r="N321" s="67" t="s">
        <v>84</v>
      </c>
      <c r="O321" s="67" t="s">
        <v>84</v>
      </c>
      <c r="P321" s="67" t="s">
        <v>84</v>
      </c>
      <c r="Q321" s="67" t="s">
        <v>84</v>
      </c>
      <c r="R321" s="67" t="s">
        <v>84</v>
      </c>
      <c r="S321" s="67" t="s">
        <v>84</v>
      </c>
      <c r="T321" s="67" t="s">
        <v>84</v>
      </c>
      <c r="U321" s="67" t="s">
        <v>84</v>
      </c>
      <c r="V321" s="67" t="s">
        <v>84</v>
      </c>
      <c r="W321" s="67" t="s">
        <v>84</v>
      </c>
      <c r="X321" s="67" t="s">
        <v>84</v>
      </c>
      <c r="Y321" s="67"/>
      <c r="Z321" s="67"/>
      <c r="AA321" s="67" t="s">
        <v>84</v>
      </c>
      <c r="AB321" s="67" t="s">
        <v>84</v>
      </c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</row>
    <row r="322" spans="1:44" s="24" customFormat="1" ht="56.25" hidden="1">
      <c r="A322" s="18" t="s">
        <v>217</v>
      </c>
      <c r="B322" s="78" t="s">
        <v>218</v>
      </c>
      <c r="C322" s="58" t="s">
        <v>377</v>
      </c>
      <c r="D322" s="131" t="s">
        <v>369</v>
      </c>
      <c r="E322" s="67" t="s">
        <v>84</v>
      </c>
      <c r="F322" s="67" t="s">
        <v>84</v>
      </c>
      <c r="G322" s="67" t="s">
        <v>84</v>
      </c>
      <c r="H322" s="67" t="s">
        <v>84</v>
      </c>
      <c r="I322" s="67" t="s">
        <v>84</v>
      </c>
      <c r="J322" s="67" t="s">
        <v>84</v>
      </c>
      <c r="K322" s="67" t="s">
        <v>84</v>
      </c>
      <c r="L322" s="67" t="s">
        <v>84</v>
      </c>
      <c r="M322" s="67" t="s">
        <v>84</v>
      </c>
      <c r="N322" s="67" t="s">
        <v>84</v>
      </c>
      <c r="O322" s="67" t="s">
        <v>84</v>
      </c>
      <c r="P322" s="67" t="s">
        <v>84</v>
      </c>
      <c r="Q322" s="67" t="s">
        <v>84</v>
      </c>
      <c r="R322" s="67" t="s">
        <v>84</v>
      </c>
      <c r="S322" s="67" t="s">
        <v>84</v>
      </c>
      <c r="T322" s="67" t="s">
        <v>84</v>
      </c>
      <c r="U322" s="67" t="s">
        <v>84</v>
      </c>
      <c r="V322" s="67" t="s">
        <v>84</v>
      </c>
      <c r="W322" s="67" t="s">
        <v>84</v>
      </c>
      <c r="X322" s="67" t="s">
        <v>84</v>
      </c>
      <c r="Y322" s="65"/>
      <c r="Z322" s="70"/>
      <c r="AA322" s="67" t="s">
        <v>84</v>
      </c>
      <c r="AB322" s="67" t="s">
        <v>84</v>
      </c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</row>
    <row r="323" spans="1:44" s="40" customFormat="1" ht="45" hidden="1">
      <c r="A323" s="18" t="s">
        <v>570</v>
      </c>
      <c r="B323" s="135" t="s">
        <v>563</v>
      </c>
      <c r="C323" s="59" t="s">
        <v>368</v>
      </c>
      <c r="D323" s="131" t="s">
        <v>369</v>
      </c>
      <c r="E323" s="67" t="s">
        <v>84</v>
      </c>
      <c r="F323" s="67" t="s">
        <v>84</v>
      </c>
      <c r="G323" s="67" t="s">
        <v>84</v>
      </c>
      <c r="H323" s="67" t="s">
        <v>84</v>
      </c>
      <c r="I323" s="67" t="s">
        <v>84</v>
      </c>
      <c r="J323" s="67" t="s">
        <v>84</v>
      </c>
      <c r="K323" s="67" t="s">
        <v>84</v>
      </c>
      <c r="L323" s="67" t="s">
        <v>84</v>
      </c>
      <c r="M323" s="67" t="s">
        <v>84</v>
      </c>
      <c r="N323" s="67" t="s">
        <v>84</v>
      </c>
      <c r="O323" s="67" t="s">
        <v>84</v>
      </c>
      <c r="P323" s="67" t="s">
        <v>84</v>
      </c>
      <c r="Q323" s="67" t="s">
        <v>84</v>
      </c>
      <c r="R323" s="67" t="s">
        <v>84</v>
      </c>
      <c r="S323" s="67" t="s">
        <v>84</v>
      </c>
      <c r="T323" s="67" t="s">
        <v>84</v>
      </c>
      <c r="U323" s="67" t="s">
        <v>84</v>
      </c>
      <c r="V323" s="67" t="s">
        <v>84</v>
      </c>
      <c r="W323" s="67" t="s">
        <v>84</v>
      </c>
      <c r="X323" s="67" t="s">
        <v>84</v>
      </c>
      <c r="Y323" s="68"/>
      <c r="Z323" s="67" t="s">
        <v>84</v>
      </c>
      <c r="AA323" s="67" t="s">
        <v>84</v>
      </c>
      <c r="AB323" s="67" t="s">
        <v>84</v>
      </c>
      <c r="AC323" s="69"/>
      <c r="AD323" s="67" t="s">
        <v>84</v>
      </c>
      <c r="AE323" s="67" t="s">
        <v>84</v>
      </c>
      <c r="AF323" s="67" t="s">
        <v>84</v>
      </c>
      <c r="AG323" s="67" t="s">
        <v>84</v>
      </c>
      <c r="AH323" s="67" t="s">
        <v>84</v>
      </c>
      <c r="AI323" s="67" t="s">
        <v>84</v>
      </c>
      <c r="AJ323" s="67" t="s">
        <v>84</v>
      </c>
      <c r="AK323" s="67" t="s">
        <v>84</v>
      </c>
      <c r="AL323" s="67" t="s">
        <v>84</v>
      </c>
      <c r="AM323" s="67" t="s">
        <v>84</v>
      </c>
      <c r="AN323" s="67" t="s">
        <v>84</v>
      </c>
      <c r="AO323" s="67" t="s">
        <v>84</v>
      </c>
      <c r="AP323" s="67" t="s">
        <v>84</v>
      </c>
      <c r="AQ323" s="67" t="s">
        <v>84</v>
      </c>
      <c r="AR323" s="67" t="s">
        <v>84</v>
      </c>
    </row>
    <row r="324" spans="1:44" s="28" customFormat="1" ht="45" hidden="1">
      <c r="A324" s="136" t="s">
        <v>295</v>
      </c>
      <c r="B324" s="91" t="s">
        <v>211</v>
      </c>
      <c r="C324" s="112" t="s">
        <v>368</v>
      </c>
      <c r="D324" s="131" t="s">
        <v>369</v>
      </c>
      <c r="E324" s="70" t="s">
        <v>84</v>
      </c>
      <c r="F324" s="70" t="s">
        <v>84</v>
      </c>
      <c r="G324" s="70" t="s">
        <v>84</v>
      </c>
      <c r="H324" s="70" t="s">
        <v>84</v>
      </c>
      <c r="I324" s="70" t="s">
        <v>84</v>
      </c>
      <c r="J324" s="70" t="s">
        <v>84</v>
      </c>
      <c r="K324" s="70" t="s">
        <v>84</v>
      </c>
      <c r="L324" s="70" t="s">
        <v>84</v>
      </c>
      <c r="M324" s="70" t="s">
        <v>84</v>
      </c>
      <c r="N324" s="70" t="s">
        <v>84</v>
      </c>
      <c r="O324" s="70" t="s">
        <v>84</v>
      </c>
      <c r="P324" s="70" t="s">
        <v>84</v>
      </c>
      <c r="Q324" s="70" t="s">
        <v>84</v>
      </c>
      <c r="R324" s="70" t="s">
        <v>84</v>
      </c>
      <c r="S324" s="70" t="s">
        <v>84</v>
      </c>
      <c r="T324" s="70" t="s">
        <v>84</v>
      </c>
      <c r="U324" s="70" t="s">
        <v>84</v>
      </c>
      <c r="V324" s="70" t="s">
        <v>84</v>
      </c>
      <c r="W324" s="70" t="s">
        <v>84</v>
      </c>
      <c r="X324" s="70" t="s">
        <v>84</v>
      </c>
      <c r="Y324" s="70"/>
      <c r="Z324" s="70" t="s">
        <v>84</v>
      </c>
      <c r="AA324" s="70" t="s">
        <v>84</v>
      </c>
      <c r="AB324" s="70" t="s">
        <v>84</v>
      </c>
      <c r="AC324" s="70"/>
      <c r="AD324" s="70" t="s">
        <v>84</v>
      </c>
      <c r="AE324" s="70"/>
      <c r="AF324" s="70" t="s">
        <v>84</v>
      </c>
      <c r="AG324" s="70"/>
      <c r="AH324" s="70" t="s">
        <v>84</v>
      </c>
      <c r="AI324" s="70"/>
      <c r="AJ324" s="70" t="s">
        <v>84</v>
      </c>
      <c r="AK324" s="70"/>
      <c r="AL324" s="70" t="s">
        <v>84</v>
      </c>
      <c r="AM324" s="70"/>
      <c r="AN324" s="70" t="s">
        <v>84</v>
      </c>
      <c r="AO324" s="70"/>
      <c r="AP324" s="70" t="s">
        <v>84</v>
      </c>
      <c r="AQ324" s="70"/>
      <c r="AR324" s="70" t="s">
        <v>84</v>
      </c>
    </row>
    <row r="325" spans="1:44" s="28" customFormat="1" ht="12.75" hidden="1">
      <c r="A325" s="136" t="s">
        <v>573</v>
      </c>
      <c r="B325" s="78" t="s">
        <v>365</v>
      </c>
      <c r="C325" s="58" t="s">
        <v>368</v>
      </c>
      <c r="D325" s="131" t="s">
        <v>369</v>
      </c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5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</row>
    <row r="326" spans="1:44" s="28" customFormat="1" ht="12.75" hidden="1">
      <c r="A326" s="122" t="s">
        <v>129</v>
      </c>
      <c r="B326" s="59"/>
      <c r="C326" s="59"/>
      <c r="D326" s="59"/>
      <c r="E326" s="69"/>
      <c r="F326" s="99"/>
      <c r="G326" s="99"/>
      <c r="H326" s="99"/>
      <c r="I326" s="99"/>
      <c r="J326" s="69"/>
      <c r="K326" s="99"/>
      <c r="L326" s="99"/>
      <c r="M326" s="99"/>
      <c r="N326" s="69"/>
      <c r="O326" s="69"/>
      <c r="P326" s="69"/>
      <c r="Q326" s="69"/>
      <c r="R326" s="69"/>
      <c r="S326" s="69"/>
      <c r="T326" s="99"/>
      <c r="U326" s="99"/>
      <c r="V326" s="99"/>
      <c r="W326" s="6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</row>
    <row r="327" spans="1:44" s="28" customFormat="1" ht="67.5" hidden="1">
      <c r="A327" s="137" t="s">
        <v>592</v>
      </c>
      <c r="B327" s="30" t="s">
        <v>578</v>
      </c>
      <c r="C327" s="30" t="s">
        <v>368</v>
      </c>
      <c r="D327" s="30" t="s">
        <v>369</v>
      </c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</row>
    <row r="328" spans="1:44" s="28" customFormat="1" ht="45" hidden="1">
      <c r="A328" s="137" t="s">
        <v>590</v>
      </c>
      <c r="B328" s="30" t="s">
        <v>579</v>
      </c>
      <c r="C328" s="30" t="s">
        <v>368</v>
      </c>
      <c r="D328" s="30" t="s">
        <v>369</v>
      </c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5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</row>
    <row r="329" spans="1:44" s="28" customFormat="1" ht="101.25" hidden="1">
      <c r="A329" s="137" t="s">
        <v>593</v>
      </c>
      <c r="B329" s="30" t="s">
        <v>580</v>
      </c>
      <c r="C329" s="30" t="s">
        <v>368</v>
      </c>
      <c r="D329" s="30" t="s">
        <v>369</v>
      </c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5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</row>
    <row r="330" spans="1:44" s="28" customFormat="1" ht="12.75" hidden="1">
      <c r="A330" s="137" t="s">
        <v>586</v>
      </c>
      <c r="B330" s="30" t="s">
        <v>585</v>
      </c>
      <c r="C330" s="30" t="s">
        <v>368</v>
      </c>
      <c r="D330" s="30" t="s">
        <v>588</v>
      </c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5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</row>
    <row r="331" spans="1:44" s="28" customFormat="1" ht="22.5" hidden="1">
      <c r="A331" s="137" t="s">
        <v>591</v>
      </c>
      <c r="B331" s="30" t="s">
        <v>587</v>
      </c>
      <c r="C331" s="30" t="s">
        <v>368</v>
      </c>
      <c r="D331" s="30" t="s">
        <v>589</v>
      </c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5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</row>
    <row r="332" spans="1:44" s="28" customFormat="1" ht="56.25" hidden="1">
      <c r="A332" s="137" t="s">
        <v>600</v>
      </c>
      <c r="B332" s="30" t="s">
        <v>595</v>
      </c>
      <c r="C332" s="30" t="s">
        <v>368</v>
      </c>
      <c r="D332" s="30" t="s">
        <v>369</v>
      </c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5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</row>
    <row r="333" spans="1:44" s="28" customFormat="1" ht="73.5" customHeight="1" hidden="1">
      <c r="A333" s="137" t="s">
        <v>601</v>
      </c>
      <c r="B333" s="30" t="s">
        <v>599</v>
      </c>
      <c r="C333" s="30" t="s">
        <v>368</v>
      </c>
      <c r="D333" s="30" t="s">
        <v>369</v>
      </c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5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</row>
    <row r="334" spans="1:44" s="28" customFormat="1" ht="12.75" hidden="1">
      <c r="A334" s="136" t="s">
        <v>574</v>
      </c>
      <c r="B334" s="95" t="s">
        <v>581</v>
      </c>
      <c r="C334" s="58" t="s">
        <v>368</v>
      </c>
      <c r="D334" s="131" t="s">
        <v>369</v>
      </c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5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</row>
    <row r="335" spans="1:44" s="28" customFormat="1" ht="12.75" hidden="1">
      <c r="A335" s="122" t="s">
        <v>129</v>
      </c>
      <c r="B335" s="59"/>
      <c r="C335" s="59"/>
      <c r="D335" s="59"/>
      <c r="E335" s="69"/>
      <c r="F335" s="99"/>
      <c r="G335" s="99"/>
      <c r="H335" s="99"/>
      <c r="I335" s="99"/>
      <c r="J335" s="69"/>
      <c r="K335" s="99"/>
      <c r="L335" s="99"/>
      <c r="M335" s="99"/>
      <c r="N335" s="69"/>
      <c r="O335" s="69"/>
      <c r="P335" s="69"/>
      <c r="Q335" s="69"/>
      <c r="R335" s="69"/>
      <c r="S335" s="69"/>
      <c r="T335" s="99"/>
      <c r="U335" s="99"/>
      <c r="V335" s="99"/>
      <c r="W335" s="6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</row>
    <row r="336" spans="1:44" s="28" customFormat="1" ht="82.5" customHeight="1" hidden="1">
      <c r="A336" s="137" t="s">
        <v>576</v>
      </c>
      <c r="B336" s="30" t="s">
        <v>582</v>
      </c>
      <c r="C336" s="30" t="s">
        <v>368</v>
      </c>
      <c r="D336" s="30" t="s">
        <v>575</v>
      </c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</row>
    <row r="337" spans="1:44" s="28" customFormat="1" ht="60" customHeight="1" hidden="1">
      <c r="A337" s="137" t="s">
        <v>577</v>
      </c>
      <c r="B337" s="57" t="s">
        <v>583</v>
      </c>
      <c r="C337" s="30" t="s">
        <v>368</v>
      </c>
      <c r="D337" s="30" t="s">
        <v>575</v>
      </c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5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</row>
    <row r="338" spans="1:44" s="28" customFormat="1" ht="120" customHeight="1" hidden="1">
      <c r="A338" s="137" t="s">
        <v>594</v>
      </c>
      <c r="B338" s="57" t="s">
        <v>584</v>
      </c>
      <c r="C338" s="30" t="s">
        <v>368</v>
      </c>
      <c r="D338" s="30" t="s">
        <v>369</v>
      </c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5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</row>
    <row r="339" spans="1:44" s="28" customFormat="1" ht="56.25">
      <c r="A339" s="124" t="s">
        <v>553</v>
      </c>
      <c r="B339" s="78" t="s">
        <v>98</v>
      </c>
      <c r="C339" s="58" t="s">
        <v>368</v>
      </c>
      <c r="D339" s="131" t="s">
        <v>369</v>
      </c>
      <c r="E339" s="70"/>
      <c r="F339" s="70" t="s">
        <v>84</v>
      </c>
      <c r="G339" s="70"/>
      <c r="H339" s="70" t="s">
        <v>84</v>
      </c>
      <c r="I339" s="70"/>
      <c r="J339" s="70" t="s">
        <v>84</v>
      </c>
      <c r="K339" s="70"/>
      <c r="L339" s="70" t="s">
        <v>84</v>
      </c>
      <c r="M339" s="70"/>
      <c r="N339" s="70" t="s">
        <v>84</v>
      </c>
      <c r="O339" s="70"/>
      <c r="P339" s="70" t="s">
        <v>84</v>
      </c>
      <c r="Q339" s="70"/>
      <c r="R339" s="70" t="s">
        <v>84</v>
      </c>
      <c r="S339" s="70"/>
      <c r="T339" s="70" t="s">
        <v>84</v>
      </c>
      <c r="U339" s="70"/>
      <c r="V339" s="70" t="s">
        <v>84</v>
      </c>
      <c r="W339" s="209">
        <v>8812279</v>
      </c>
      <c r="X339" s="70" t="s">
        <v>84</v>
      </c>
      <c r="Y339" s="65"/>
      <c r="Z339" s="70" t="s">
        <v>84</v>
      </c>
      <c r="AA339" s="70"/>
      <c r="AB339" s="70" t="s">
        <v>84</v>
      </c>
      <c r="AC339" s="70"/>
      <c r="AD339" s="70" t="s">
        <v>84</v>
      </c>
      <c r="AE339" s="70"/>
      <c r="AF339" s="70" t="s">
        <v>84</v>
      </c>
      <c r="AG339" s="70"/>
      <c r="AH339" s="70" t="s">
        <v>84</v>
      </c>
      <c r="AI339" s="70"/>
      <c r="AJ339" s="70" t="s">
        <v>84</v>
      </c>
      <c r="AK339" s="70"/>
      <c r="AL339" s="70" t="s">
        <v>84</v>
      </c>
      <c r="AM339" s="70"/>
      <c r="AN339" s="70" t="s">
        <v>84</v>
      </c>
      <c r="AO339" s="70"/>
      <c r="AP339" s="70" t="s">
        <v>84</v>
      </c>
      <c r="AQ339" s="209">
        <v>2123621</v>
      </c>
      <c r="AR339" s="70" t="s">
        <v>84</v>
      </c>
    </row>
    <row r="340" spans="1:44" s="28" customFormat="1" ht="12.75">
      <c r="A340" s="122" t="s">
        <v>129</v>
      </c>
      <c r="B340" s="93"/>
      <c r="C340" s="59"/>
      <c r="D340" s="59"/>
      <c r="E340" s="69"/>
      <c r="F340" s="99"/>
      <c r="G340" s="99"/>
      <c r="H340" s="99"/>
      <c r="I340" s="99"/>
      <c r="J340" s="69"/>
      <c r="K340" s="99"/>
      <c r="L340" s="99"/>
      <c r="M340" s="99"/>
      <c r="N340" s="69"/>
      <c r="O340" s="69"/>
      <c r="P340" s="69"/>
      <c r="Q340" s="69"/>
      <c r="R340" s="69"/>
      <c r="S340" s="69"/>
      <c r="T340" s="99"/>
      <c r="U340" s="99"/>
      <c r="V340" s="99"/>
      <c r="W340" s="69"/>
      <c r="X340" s="99"/>
      <c r="Y340" s="77"/>
      <c r="Z340" s="99"/>
      <c r="AA340" s="99"/>
      <c r="AB340" s="99"/>
      <c r="AC340" s="69"/>
      <c r="AD340" s="99"/>
      <c r="AE340" s="99"/>
      <c r="AF340" s="69"/>
      <c r="AG340" s="99"/>
      <c r="AH340" s="69"/>
      <c r="AI340" s="99"/>
      <c r="AJ340" s="99"/>
      <c r="AK340" s="99"/>
      <c r="AL340" s="99"/>
      <c r="AM340" s="99"/>
      <c r="AN340" s="69"/>
      <c r="AO340" s="99"/>
      <c r="AP340" s="99"/>
      <c r="AQ340" s="69"/>
      <c r="AR340" s="69"/>
    </row>
    <row r="341" spans="1:44" s="28" customFormat="1" ht="12.75">
      <c r="A341" s="139" t="s">
        <v>395</v>
      </c>
      <c r="B341" s="53" t="s">
        <v>99</v>
      </c>
      <c r="C341" s="30" t="s">
        <v>375</v>
      </c>
      <c r="D341" s="30" t="s">
        <v>369</v>
      </c>
      <c r="E341" s="67"/>
      <c r="F341" s="67" t="s">
        <v>84</v>
      </c>
      <c r="G341" s="67"/>
      <c r="H341" s="67" t="s">
        <v>84</v>
      </c>
      <c r="I341" s="67"/>
      <c r="J341" s="67" t="s">
        <v>84</v>
      </c>
      <c r="K341" s="67"/>
      <c r="L341" s="67" t="s">
        <v>84</v>
      </c>
      <c r="M341" s="67"/>
      <c r="N341" s="67" t="s">
        <v>84</v>
      </c>
      <c r="O341" s="67"/>
      <c r="P341" s="67" t="s">
        <v>84</v>
      </c>
      <c r="Q341" s="67"/>
      <c r="R341" s="67" t="s">
        <v>84</v>
      </c>
      <c r="S341" s="67"/>
      <c r="T341" s="67" t="s">
        <v>84</v>
      </c>
      <c r="U341" s="67"/>
      <c r="V341" s="67" t="s">
        <v>84</v>
      </c>
      <c r="W341" s="67"/>
      <c r="X341" s="67" t="s">
        <v>84</v>
      </c>
      <c r="Y341" s="64"/>
      <c r="Z341" s="67" t="s">
        <v>84</v>
      </c>
      <c r="AA341" s="67"/>
      <c r="AB341" s="67" t="s">
        <v>84</v>
      </c>
      <c r="AC341" s="67"/>
      <c r="AD341" s="67" t="s">
        <v>84</v>
      </c>
      <c r="AE341" s="67"/>
      <c r="AF341" s="67" t="s">
        <v>84</v>
      </c>
      <c r="AG341" s="67"/>
      <c r="AH341" s="67" t="s">
        <v>84</v>
      </c>
      <c r="AI341" s="67"/>
      <c r="AJ341" s="67" t="s">
        <v>84</v>
      </c>
      <c r="AK341" s="67"/>
      <c r="AL341" s="67" t="s">
        <v>84</v>
      </c>
      <c r="AM341" s="67"/>
      <c r="AN341" s="67" t="s">
        <v>84</v>
      </c>
      <c r="AO341" s="67"/>
      <c r="AP341" s="67" t="s">
        <v>84</v>
      </c>
      <c r="AQ341" s="67"/>
      <c r="AR341" s="67" t="s">
        <v>84</v>
      </c>
    </row>
    <row r="342" spans="1:44" s="28" customFormat="1" ht="22.5">
      <c r="A342" s="123" t="s">
        <v>394</v>
      </c>
      <c r="B342" s="57" t="s">
        <v>100</v>
      </c>
      <c r="C342" s="38" t="s">
        <v>375</v>
      </c>
      <c r="D342" s="30" t="s">
        <v>369</v>
      </c>
      <c r="E342" s="67"/>
      <c r="F342" s="67" t="s">
        <v>84</v>
      </c>
      <c r="G342" s="67"/>
      <c r="H342" s="67" t="s">
        <v>84</v>
      </c>
      <c r="I342" s="67"/>
      <c r="J342" s="67" t="s">
        <v>84</v>
      </c>
      <c r="K342" s="67"/>
      <c r="L342" s="67" t="s">
        <v>84</v>
      </c>
      <c r="M342" s="67"/>
      <c r="N342" s="67" t="s">
        <v>84</v>
      </c>
      <c r="O342" s="67"/>
      <c r="P342" s="67" t="s">
        <v>84</v>
      </c>
      <c r="Q342" s="67"/>
      <c r="R342" s="67" t="s">
        <v>84</v>
      </c>
      <c r="S342" s="67"/>
      <c r="T342" s="67" t="s">
        <v>84</v>
      </c>
      <c r="U342" s="67"/>
      <c r="V342" s="67" t="s">
        <v>84</v>
      </c>
      <c r="W342" s="67"/>
      <c r="X342" s="67" t="s">
        <v>84</v>
      </c>
      <c r="Y342" s="65"/>
      <c r="Z342" s="67" t="s">
        <v>84</v>
      </c>
      <c r="AA342" s="67"/>
      <c r="AB342" s="67" t="s">
        <v>84</v>
      </c>
      <c r="AC342" s="70"/>
      <c r="AD342" s="67" t="s">
        <v>84</v>
      </c>
      <c r="AE342" s="70"/>
      <c r="AF342" s="67" t="s">
        <v>84</v>
      </c>
      <c r="AG342" s="70"/>
      <c r="AH342" s="67" t="s">
        <v>84</v>
      </c>
      <c r="AI342" s="67"/>
      <c r="AJ342" s="67" t="s">
        <v>84</v>
      </c>
      <c r="AK342" s="67"/>
      <c r="AL342" s="67" t="s">
        <v>84</v>
      </c>
      <c r="AM342" s="70"/>
      <c r="AN342" s="67" t="s">
        <v>84</v>
      </c>
      <c r="AO342" s="67"/>
      <c r="AP342" s="67" t="s">
        <v>84</v>
      </c>
      <c r="AQ342" s="67"/>
      <c r="AR342" s="67" t="s">
        <v>84</v>
      </c>
    </row>
    <row r="343" spans="1:44" s="28" customFormat="1" ht="22.5">
      <c r="A343" s="18" t="s">
        <v>212</v>
      </c>
      <c r="B343" s="57" t="s">
        <v>102</v>
      </c>
      <c r="C343" s="38" t="s">
        <v>380</v>
      </c>
      <c r="D343" s="30" t="s">
        <v>369</v>
      </c>
      <c r="E343" s="67"/>
      <c r="F343" s="67" t="s">
        <v>84</v>
      </c>
      <c r="G343" s="67"/>
      <c r="H343" s="67" t="s">
        <v>84</v>
      </c>
      <c r="I343" s="67"/>
      <c r="J343" s="67" t="s">
        <v>84</v>
      </c>
      <c r="K343" s="67"/>
      <c r="L343" s="67" t="s">
        <v>84</v>
      </c>
      <c r="M343" s="67"/>
      <c r="N343" s="67" t="s">
        <v>84</v>
      </c>
      <c r="O343" s="67"/>
      <c r="P343" s="67" t="s">
        <v>84</v>
      </c>
      <c r="Q343" s="67"/>
      <c r="R343" s="67" t="s">
        <v>84</v>
      </c>
      <c r="S343" s="67"/>
      <c r="T343" s="67" t="s">
        <v>84</v>
      </c>
      <c r="U343" s="67"/>
      <c r="V343" s="67" t="s">
        <v>84</v>
      </c>
      <c r="W343" s="210">
        <f>W344</f>
        <v>3702855</v>
      </c>
      <c r="X343" s="67" t="s">
        <v>84</v>
      </c>
      <c r="Y343" s="65"/>
      <c r="Z343" s="67" t="s">
        <v>84</v>
      </c>
      <c r="AA343" s="67"/>
      <c r="AB343" s="67" t="s">
        <v>84</v>
      </c>
      <c r="AC343" s="70"/>
      <c r="AD343" s="67" t="s">
        <v>84</v>
      </c>
      <c r="AE343" s="70"/>
      <c r="AF343" s="67" t="s">
        <v>84</v>
      </c>
      <c r="AG343" s="70"/>
      <c r="AH343" s="67" t="s">
        <v>84</v>
      </c>
      <c r="AI343" s="67"/>
      <c r="AJ343" s="67" t="s">
        <v>84</v>
      </c>
      <c r="AK343" s="67"/>
      <c r="AL343" s="67" t="s">
        <v>84</v>
      </c>
      <c r="AM343" s="70"/>
      <c r="AN343" s="67" t="s">
        <v>84</v>
      </c>
      <c r="AO343" s="67"/>
      <c r="AP343" s="67" t="s">
        <v>84</v>
      </c>
      <c r="AQ343" s="210">
        <f>AQ344</f>
        <v>894443</v>
      </c>
      <c r="AR343" s="67" t="s">
        <v>84</v>
      </c>
    </row>
    <row r="344" spans="1:44" s="28" customFormat="1" ht="22.5">
      <c r="A344" s="123" t="s">
        <v>394</v>
      </c>
      <c r="B344" s="57" t="s">
        <v>101</v>
      </c>
      <c r="C344" s="38" t="s">
        <v>380</v>
      </c>
      <c r="D344" s="30" t="s">
        <v>369</v>
      </c>
      <c r="E344" s="67"/>
      <c r="F344" s="67" t="s">
        <v>84</v>
      </c>
      <c r="G344" s="67"/>
      <c r="H344" s="67" t="s">
        <v>84</v>
      </c>
      <c r="I344" s="67"/>
      <c r="J344" s="67" t="s">
        <v>84</v>
      </c>
      <c r="K344" s="67"/>
      <c r="L344" s="67" t="s">
        <v>84</v>
      </c>
      <c r="M344" s="67"/>
      <c r="N344" s="67" t="s">
        <v>84</v>
      </c>
      <c r="O344" s="67"/>
      <c r="P344" s="67" t="s">
        <v>84</v>
      </c>
      <c r="Q344" s="67"/>
      <c r="R344" s="67" t="s">
        <v>84</v>
      </c>
      <c r="S344" s="67"/>
      <c r="T344" s="67" t="s">
        <v>84</v>
      </c>
      <c r="U344" s="67"/>
      <c r="V344" s="67" t="s">
        <v>84</v>
      </c>
      <c r="W344" s="209">
        <f>3090300+612555</f>
        <v>3702855</v>
      </c>
      <c r="X344" s="67" t="s">
        <v>84</v>
      </c>
      <c r="Y344" s="65"/>
      <c r="Z344" s="67" t="s">
        <v>84</v>
      </c>
      <c r="AA344" s="67"/>
      <c r="AB344" s="67" t="s">
        <v>84</v>
      </c>
      <c r="AC344" s="70"/>
      <c r="AD344" s="67" t="s">
        <v>84</v>
      </c>
      <c r="AE344" s="70"/>
      <c r="AF344" s="67" t="s">
        <v>84</v>
      </c>
      <c r="AG344" s="70"/>
      <c r="AH344" s="67" t="s">
        <v>84</v>
      </c>
      <c r="AI344" s="67"/>
      <c r="AJ344" s="67" t="s">
        <v>84</v>
      </c>
      <c r="AK344" s="67"/>
      <c r="AL344" s="67" t="s">
        <v>84</v>
      </c>
      <c r="AM344" s="70"/>
      <c r="AN344" s="67" t="s">
        <v>84</v>
      </c>
      <c r="AO344" s="67"/>
      <c r="AP344" s="67" t="s">
        <v>84</v>
      </c>
      <c r="AQ344" s="209">
        <f>746750+147693</f>
        <v>894443</v>
      </c>
      <c r="AR344" s="67" t="s">
        <v>84</v>
      </c>
    </row>
    <row r="345" spans="1:44" s="28" customFormat="1" ht="12.75">
      <c r="A345" s="18" t="s">
        <v>213</v>
      </c>
      <c r="B345" s="57" t="s">
        <v>103</v>
      </c>
      <c r="C345" s="38" t="s">
        <v>381</v>
      </c>
      <c r="D345" s="30" t="s">
        <v>369</v>
      </c>
      <c r="E345" s="67"/>
      <c r="F345" s="67" t="s">
        <v>84</v>
      </c>
      <c r="G345" s="67"/>
      <c r="H345" s="67" t="s">
        <v>84</v>
      </c>
      <c r="I345" s="67"/>
      <c r="J345" s="67" t="s">
        <v>84</v>
      </c>
      <c r="K345" s="67"/>
      <c r="L345" s="67" t="s">
        <v>84</v>
      </c>
      <c r="M345" s="67"/>
      <c r="N345" s="67" t="s">
        <v>84</v>
      </c>
      <c r="O345" s="67"/>
      <c r="P345" s="67" t="s">
        <v>84</v>
      </c>
      <c r="Q345" s="67"/>
      <c r="R345" s="67" t="s">
        <v>84</v>
      </c>
      <c r="S345" s="67"/>
      <c r="T345" s="67" t="s">
        <v>84</v>
      </c>
      <c r="U345" s="67"/>
      <c r="V345" s="67" t="s">
        <v>84</v>
      </c>
      <c r="W345" s="67"/>
      <c r="X345" s="67" t="s">
        <v>84</v>
      </c>
      <c r="Y345" s="65"/>
      <c r="Z345" s="67" t="s">
        <v>84</v>
      </c>
      <c r="AA345" s="67"/>
      <c r="AB345" s="67" t="s">
        <v>84</v>
      </c>
      <c r="AC345" s="70"/>
      <c r="AD345" s="67" t="s">
        <v>84</v>
      </c>
      <c r="AE345" s="70"/>
      <c r="AF345" s="67" t="s">
        <v>84</v>
      </c>
      <c r="AG345" s="70"/>
      <c r="AH345" s="67" t="s">
        <v>84</v>
      </c>
      <c r="AI345" s="67"/>
      <c r="AJ345" s="67" t="s">
        <v>84</v>
      </c>
      <c r="AK345" s="67"/>
      <c r="AL345" s="67" t="s">
        <v>84</v>
      </c>
      <c r="AM345" s="70"/>
      <c r="AN345" s="67" t="s">
        <v>84</v>
      </c>
      <c r="AO345" s="67"/>
      <c r="AP345" s="67" t="s">
        <v>84</v>
      </c>
      <c r="AQ345" s="67"/>
      <c r="AR345" s="67" t="s">
        <v>84</v>
      </c>
    </row>
    <row r="346" spans="1:44" s="28" customFormat="1" ht="22.5">
      <c r="A346" s="123" t="s">
        <v>394</v>
      </c>
      <c r="B346" s="57" t="s">
        <v>104</v>
      </c>
      <c r="C346" s="38" t="s">
        <v>381</v>
      </c>
      <c r="D346" s="30" t="s">
        <v>369</v>
      </c>
      <c r="E346" s="67"/>
      <c r="F346" s="67" t="s">
        <v>84</v>
      </c>
      <c r="G346" s="67"/>
      <c r="H346" s="67" t="s">
        <v>84</v>
      </c>
      <c r="I346" s="67"/>
      <c r="J346" s="67" t="s">
        <v>84</v>
      </c>
      <c r="K346" s="67"/>
      <c r="L346" s="67" t="s">
        <v>84</v>
      </c>
      <c r="M346" s="67"/>
      <c r="N346" s="67" t="s">
        <v>84</v>
      </c>
      <c r="O346" s="67"/>
      <c r="P346" s="67" t="s">
        <v>84</v>
      </c>
      <c r="Q346" s="67"/>
      <c r="R346" s="67" t="s">
        <v>84</v>
      </c>
      <c r="S346" s="67"/>
      <c r="T346" s="67" t="s">
        <v>84</v>
      </c>
      <c r="U346" s="67"/>
      <c r="V346" s="67" t="s">
        <v>84</v>
      </c>
      <c r="W346" s="67"/>
      <c r="X346" s="67" t="s">
        <v>84</v>
      </c>
      <c r="Y346" s="65"/>
      <c r="Z346" s="67" t="s">
        <v>84</v>
      </c>
      <c r="AA346" s="67"/>
      <c r="AB346" s="67" t="s">
        <v>84</v>
      </c>
      <c r="AC346" s="70"/>
      <c r="AD346" s="67" t="s">
        <v>84</v>
      </c>
      <c r="AE346" s="70"/>
      <c r="AF346" s="67" t="s">
        <v>84</v>
      </c>
      <c r="AG346" s="70"/>
      <c r="AH346" s="67" t="s">
        <v>84</v>
      </c>
      <c r="AI346" s="67"/>
      <c r="AJ346" s="67" t="s">
        <v>84</v>
      </c>
      <c r="AK346" s="67"/>
      <c r="AL346" s="67" t="s">
        <v>84</v>
      </c>
      <c r="AM346" s="70"/>
      <c r="AN346" s="67" t="s">
        <v>84</v>
      </c>
      <c r="AO346" s="67"/>
      <c r="AP346" s="67" t="s">
        <v>84</v>
      </c>
      <c r="AQ346" s="67"/>
      <c r="AR346" s="67" t="s">
        <v>84</v>
      </c>
    </row>
    <row r="347" spans="1:44" s="28" customFormat="1" ht="12.75">
      <c r="A347" s="18" t="s">
        <v>214</v>
      </c>
      <c r="B347" s="57" t="s">
        <v>105</v>
      </c>
      <c r="C347" s="38" t="s">
        <v>378</v>
      </c>
      <c r="D347" s="30" t="s">
        <v>369</v>
      </c>
      <c r="E347" s="67"/>
      <c r="F347" s="67" t="s">
        <v>84</v>
      </c>
      <c r="G347" s="67"/>
      <c r="H347" s="67" t="s">
        <v>84</v>
      </c>
      <c r="I347" s="67"/>
      <c r="J347" s="67" t="s">
        <v>84</v>
      </c>
      <c r="K347" s="67"/>
      <c r="L347" s="67" t="s">
        <v>84</v>
      </c>
      <c r="M347" s="67"/>
      <c r="N347" s="67" t="s">
        <v>84</v>
      </c>
      <c r="O347" s="67"/>
      <c r="P347" s="67" t="s">
        <v>84</v>
      </c>
      <c r="Q347" s="67"/>
      <c r="R347" s="67" t="s">
        <v>84</v>
      </c>
      <c r="S347" s="67"/>
      <c r="T347" s="67" t="s">
        <v>84</v>
      </c>
      <c r="U347" s="67"/>
      <c r="V347" s="67" t="s">
        <v>84</v>
      </c>
      <c r="W347" s="67"/>
      <c r="X347" s="67" t="s">
        <v>84</v>
      </c>
      <c r="Y347" s="65"/>
      <c r="Z347" s="67" t="s">
        <v>84</v>
      </c>
      <c r="AA347" s="67"/>
      <c r="AB347" s="67" t="s">
        <v>84</v>
      </c>
      <c r="AC347" s="70"/>
      <c r="AD347" s="67" t="s">
        <v>84</v>
      </c>
      <c r="AE347" s="70"/>
      <c r="AF347" s="67" t="s">
        <v>84</v>
      </c>
      <c r="AG347" s="70"/>
      <c r="AH347" s="67" t="s">
        <v>84</v>
      </c>
      <c r="AI347" s="67"/>
      <c r="AJ347" s="67" t="s">
        <v>84</v>
      </c>
      <c r="AK347" s="67"/>
      <c r="AL347" s="67" t="s">
        <v>84</v>
      </c>
      <c r="AM347" s="70"/>
      <c r="AN347" s="67" t="s">
        <v>84</v>
      </c>
      <c r="AO347" s="67"/>
      <c r="AP347" s="67" t="s">
        <v>84</v>
      </c>
      <c r="AQ347" s="67"/>
      <c r="AR347" s="67" t="s">
        <v>84</v>
      </c>
    </row>
    <row r="348" spans="1:44" s="28" customFormat="1" ht="22.5">
      <c r="A348" s="123" t="s">
        <v>394</v>
      </c>
      <c r="B348" s="57" t="s">
        <v>106</v>
      </c>
      <c r="C348" s="38" t="s">
        <v>378</v>
      </c>
      <c r="D348" s="30" t="s">
        <v>369</v>
      </c>
      <c r="E348" s="67"/>
      <c r="F348" s="67" t="s">
        <v>84</v>
      </c>
      <c r="G348" s="67"/>
      <c r="H348" s="67" t="s">
        <v>84</v>
      </c>
      <c r="I348" s="67"/>
      <c r="J348" s="67" t="s">
        <v>84</v>
      </c>
      <c r="K348" s="67"/>
      <c r="L348" s="67" t="s">
        <v>84</v>
      </c>
      <c r="M348" s="67"/>
      <c r="N348" s="67" t="s">
        <v>84</v>
      </c>
      <c r="O348" s="67"/>
      <c r="P348" s="67" t="s">
        <v>84</v>
      </c>
      <c r="Q348" s="67"/>
      <c r="R348" s="67" t="s">
        <v>84</v>
      </c>
      <c r="S348" s="67"/>
      <c r="T348" s="67" t="s">
        <v>84</v>
      </c>
      <c r="U348" s="67"/>
      <c r="V348" s="67" t="s">
        <v>84</v>
      </c>
      <c r="W348" s="67"/>
      <c r="X348" s="67" t="s">
        <v>84</v>
      </c>
      <c r="Y348" s="65"/>
      <c r="Z348" s="67" t="s">
        <v>84</v>
      </c>
      <c r="AA348" s="67"/>
      <c r="AB348" s="67" t="s">
        <v>84</v>
      </c>
      <c r="AC348" s="70"/>
      <c r="AD348" s="67" t="s">
        <v>84</v>
      </c>
      <c r="AE348" s="70"/>
      <c r="AF348" s="67" t="s">
        <v>84</v>
      </c>
      <c r="AG348" s="70"/>
      <c r="AH348" s="67" t="s">
        <v>84</v>
      </c>
      <c r="AI348" s="67"/>
      <c r="AJ348" s="67" t="s">
        <v>84</v>
      </c>
      <c r="AK348" s="67"/>
      <c r="AL348" s="67" t="s">
        <v>84</v>
      </c>
      <c r="AM348" s="70"/>
      <c r="AN348" s="67" t="s">
        <v>84</v>
      </c>
      <c r="AO348" s="67"/>
      <c r="AP348" s="67" t="s">
        <v>84</v>
      </c>
      <c r="AQ348" s="67"/>
      <c r="AR348" s="67" t="s">
        <v>84</v>
      </c>
    </row>
    <row r="349" spans="1:44" s="28" customFormat="1" ht="22.5">
      <c r="A349" s="18" t="s">
        <v>215</v>
      </c>
      <c r="B349" s="57" t="s">
        <v>107</v>
      </c>
      <c r="C349" s="38" t="s">
        <v>382</v>
      </c>
      <c r="D349" s="30" t="s">
        <v>369</v>
      </c>
      <c r="E349" s="67"/>
      <c r="F349" s="67" t="s">
        <v>84</v>
      </c>
      <c r="G349" s="67"/>
      <c r="H349" s="67" t="s">
        <v>84</v>
      </c>
      <c r="I349" s="67"/>
      <c r="J349" s="67" t="s">
        <v>84</v>
      </c>
      <c r="K349" s="67"/>
      <c r="L349" s="67" t="s">
        <v>84</v>
      </c>
      <c r="M349" s="67"/>
      <c r="N349" s="67" t="s">
        <v>84</v>
      </c>
      <c r="O349" s="67"/>
      <c r="P349" s="67" t="s">
        <v>84</v>
      </c>
      <c r="Q349" s="67"/>
      <c r="R349" s="67" t="s">
        <v>84</v>
      </c>
      <c r="S349" s="67"/>
      <c r="T349" s="67" t="s">
        <v>84</v>
      </c>
      <c r="U349" s="67"/>
      <c r="V349" s="67" t="s">
        <v>84</v>
      </c>
      <c r="W349" s="210">
        <f>W350</f>
        <v>5109424</v>
      </c>
      <c r="X349" s="67" t="s">
        <v>84</v>
      </c>
      <c r="Y349" s="65"/>
      <c r="Z349" s="67" t="s">
        <v>84</v>
      </c>
      <c r="AA349" s="67"/>
      <c r="AB349" s="67" t="s">
        <v>84</v>
      </c>
      <c r="AC349" s="70"/>
      <c r="AD349" s="67" t="s">
        <v>84</v>
      </c>
      <c r="AE349" s="70"/>
      <c r="AF349" s="67" t="s">
        <v>84</v>
      </c>
      <c r="AG349" s="70"/>
      <c r="AH349" s="67" t="s">
        <v>84</v>
      </c>
      <c r="AI349" s="67"/>
      <c r="AJ349" s="67" t="s">
        <v>84</v>
      </c>
      <c r="AK349" s="67"/>
      <c r="AL349" s="67" t="s">
        <v>84</v>
      </c>
      <c r="AM349" s="70"/>
      <c r="AN349" s="67" t="s">
        <v>84</v>
      </c>
      <c r="AO349" s="67"/>
      <c r="AP349" s="67" t="s">
        <v>84</v>
      </c>
      <c r="AQ349" s="210">
        <f>AQ350</f>
        <v>1229178</v>
      </c>
      <c r="AR349" s="67" t="s">
        <v>84</v>
      </c>
    </row>
    <row r="350" spans="1:44" s="28" customFormat="1" ht="22.5">
      <c r="A350" s="123" t="s">
        <v>394</v>
      </c>
      <c r="B350" s="57" t="s">
        <v>108</v>
      </c>
      <c r="C350" s="38" t="s">
        <v>382</v>
      </c>
      <c r="D350" s="30" t="s">
        <v>369</v>
      </c>
      <c r="E350" s="67"/>
      <c r="F350" s="67" t="s">
        <v>84</v>
      </c>
      <c r="G350" s="67"/>
      <c r="H350" s="67" t="s">
        <v>84</v>
      </c>
      <c r="I350" s="67"/>
      <c r="J350" s="67" t="s">
        <v>84</v>
      </c>
      <c r="K350" s="67"/>
      <c r="L350" s="67" t="s">
        <v>84</v>
      </c>
      <c r="M350" s="67"/>
      <c r="N350" s="67" t="s">
        <v>84</v>
      </c>
      <c r="O350" s="67"/>
      <c r="P350" s="67" t="s">
        <v>84</v>
      </c>
      <c r="Q350" s="67"/>
      <c r="R350" s="67" t="s">
        <v>84</v>
      </c>
      <c r="S350" s="67"/>
      <c r="T350" s="67" t="s">
        <v>84</v>
      </c>
      <c r="U350" s="67"/>
      <c r="V350" s="67" t="s">
        <v>84</v>
      </c>
      <c r="W350" s="209">
        <v>5109424</v>
      </c>
      <c r="X350" s="67" t="s">
        <v>84</v>
      </c>
      <c r="Y350" s="65"/>
      <c r="Z350" s="67" t="s">
        <v>84</v>
      </c>
      <c r="AA350" s="67"/>
      <c r="AB350" s="67" t="s">
        <v>84</v>
      </c>
      <c r="AC350" s="70"/>
      <c r="AD350" s="67" t="s">
        <v>84</v>
      </c>
      <c r="AE350" s="70"/>
      <c r="AF350" s="67" t="s">
        <v>84</v>
      </c>
      <c r="AG350" s="70"/>
      <c r="AH350" s="67" t="s">
        <v>84</v>
      </c>
      <c r="AI350" s="67"/>
      <c r="AJ350" s="67" t="s">
        <v>84</v>
      </c>
      <c r="AK350" s="67"/>
      <c r="AL350" s="67" t="s">
        <v>84</v>
      </c>
      <c r="AM350" s="70"/>
      <c r="AN350" s="67" t="s">
        <v>84</v>
      </c>
      <c r="AO350" s="67"/>
      <c r="AP350" s="67" t="s">
        <v>84</v>
      </c>
      <c r="AQ350" s="209">
        <v>1229178</v>
      </c>
      <c r="AR350" s="67" t="s">
        <v>84</v>
      </c>
    </row>
    <row r="351" spans="1:44" s="28" customFormat="1" ht="12.75">
      <c r="A351" s="18" t="s">
        <v>216</v>
      </c>
      <c r="B351" s="57" t="s">
        <v>16</v>
      </c>
      <c r="C351" s="38" t="s">
        <v>368</v>
      </c>
      <c r="D351" s="30" t="s">
        <v>369</v>
      </c>
      <c r="E351" s="67"/>
      <c r="F351" s="67" t="s">
        <v>84</v>
      </c>
      <c r="G351" s="67"/>
      <c r="H351" s="67" t="s">
        <v>84</v>
      </c>
      <c r="I351" s="67"/>
      <c r="J351" s="67" t="s">
        <v>84</v>
      </c>
      <c r="K351" s="67"/>
      <c r="L351" s="67" t="s">
        <v>84</v>
      </c>
      <c r="M351" s="67"/>
      <c r="N351" s="67" t="s">
        <v>84</v>
      </c>
      <c r="O351" s="67"/>
      <c r="P351" s="67" t="s">
        <v>84</v>
      </c>
      <c r="Q351" s="67"/>
      <c r="R351" s="67" t="s">
        <v>84</v>
      </c>
      <c r="S351" s="67"/>
      <c r="T351" s="67" t="s">
        <v>84</v>
      </c>
      <c r="U351" s="67"/>
      <c r="V351" s="67" t="s">
        <v>84</v>
      </c>
      <c r="W351" s="67"/>
      <c r="X351" s="67" t="s">
        <v>84</v>
      </c>
      <c r="Y351" s="65"/>
      <c r="Z351" s="67" t="s">
        <v>84</v>
      </c>
      <c r="AA351" s="67"/>
      <c r="AB351" s="67" t="s">
        <v>84</v>
      </c>
      <c r="AC351" s="70"/>
      <c r="AD351" s="67" t="s">
        <v>84</v>
      </c>
      <c r="AE351" s="70"/>
      <c r="AF351" s="67" t="s">
        <v>84</v>
      </c>
      <c r="AG351" s="70"/>
      <c r="AH351" s="67" t="s">
        <v>84</v>
      </c>
      <c r="AI351" s="67"/>
      <c r="AJ351" s="67" t="s">
        <v>84</v>
      </c>
      <c r="AK351" s="67"/>
      <c r="AL351" s="67" t="s">
        <v>84</v>
      </c>
      <c r="AM351" s="70"/>
      <c r="AN351" s="67" t="s">
        <v>84</v>
      </c>
      <c r="AO351" s="67"/>
      <c r="AP351" s="67" t="s">
        <v>84</v>
      </c>
      <c r="AQ351" s="67"/>
      <c r="AR351" s="67" t="s">
        <v>84</v>
      </c>
    </row>
    <row r="352" spans="1:44" s="28" customFormat="1" ht="22.5">
      <c r="A352" s="123" t="s">
        <v>394</v>
      </c>
      <c r="B352" s="57" t="s">
        <v>17</v>
      </c>
      <c r="C352" s="38" t="s">
        <v>368</v>
      </c>
      <c r="D352" s="30" t="s">
        <v>369</v>
      </c>
      <c r="E352" s="67"/>
      <c r="F352" s="67" t="s">
        <v>84</v>
      </c>
      <c r="G352" s="67"/>
      <c r="H352" s="67" t="s">
        <v>84</v>
      </c>
      <c r="I352" s="67"/>
      <c r="J352" s="67" t="s">
        <v>84</v>
      </c>
      <c r="K352" s="67"/>
      <c r="L352" s="67" t="s">
        <v>84</v>
      </c>
      <c r="M352" s="67"/>
      <c r="N352" s="67" t="s">
        <v>84</v>
      </c>
      <c r="O352" s="67"/>
      <c r="P352" s="67" t="s">
        <v>84</v>
      </c>
      <c r="Q352" s="67"/>
      <c r="R352" s="67" t="s">
        <v>84</v>
      </c>
      <c r="S352" s="67"/>
      <c r="T352" s="67" t="s">
        <v>84</v>
      </c>
      <c r="U352" s="67"/>
      <c r="V352" s="67" t="s">
        <v>84</v>
      </c>
      <c r="W352" s="67"/>
      <c r="X352" s="67" t="s">
        <v>84</v>
      </c>
      <c r="Y352" s="65"/>
      <c r="Z352" s="67" t="s">
        <v>84</v>
      </c>
      <c r="AA352" s="67"/>
      <c r="AB352" s="67" t="s">
        <v>84</v>
      </c>
      <c r="AC352" s="70"/>
      <c r="AD352" s="67" t="s">
        <v>84</v>
      </c>
      <c r="AE352" s="70"/>
      <c r="AF352" s="67" t="s">
        <v>84</v>
      </c>
      <c r="AG352" s="70"/>
      <c r="AH352" s="67" t="s">
        <v>84</v>
      </c>
      <c r="AI352" s="67"/>
      <c r="AJ352" s="67" t="s">
        <v>84</v>
      </c>
      <c r="AK352" s="67"/>
      <c r="AL352" s="67" t="s">
        <v>84</v>
      </c>
      <c r="AM352" s="70"/>
      <c r="AN352" s="67" t="s">
        <v>84</v>
      </c>
      <c r="AO352" s="67"/>
      <c r="AP352" s="67" t="s">
        <v>84</v>
      </c>
      <c r="AQ352" s="67"/>
      <c r="AR352" s="67" t="s">
        <v>84</v>
      </c>
    </row>
    <row r="353" spans="1:44" s="28" customFormat="1" ht="56.25">
      <c r="A353" s="18" t="s">
        <v>554</v>
      </c>
      <c r="B353" s="78" t="s">
        <v>262</v>
      </c>
      <c r="C353" s="58" t="s">
        <v>368</v>
      </c>
      <c r="D353" s="131" t="s">
        <v>369</v>
      </c>
      <c r="E353" s="70"/>
      <c r="F353" s="70" t="s">
        <v>84</v>
      </c>
      <c r="G353" s="70"/>
      <c r="H353" s="70" t="s">
        <v>84</v>
      </c>
      <c r="I353" s="70"/>
      <c r="J353" s="70" t="s">
        <v>84</v>
      </c>
      <c r="K353" s="70"/>
      <c r="L353" s="70" t="s">
        <v>84</v>
      </c>
      <c r="M353" s="70"/>
      <c r="N353" s="70" t="s">
        <v>84</v>
      </c>
      <c r="O353" s="70"/>
      <c r="P353" s="70" t="s">
        <v>84</v>
      </c>
      <c r="Q353" s="70"/>
      <c r="R353" s="70" t="s">
        <v>84</v>
      </c>
      <c r="S353" s="70"/>
      <c r="T353" s="70" t="s">
        <v>84</v>
      </c>
      <c r="U353" s="70"/>
      <c r="V353" s="70" t="s">
        <v>84</v>
      </c>
      <c r="W353" s="209">
        <v>2661258</v>
      </c>
      <c r="X353" s="70" t="s">
        <v>84</v>
      </c>
      <c r="Y353" s="65"/>
      <c r="Z353" s="70" t="s">
        <v>84</v>
      </c>
      <c r="AA353" s="70"/>
      <c r="AB353" s="70" t="s">
        <v>84</v>
      </c>
      <c r="AC353" s="70"/>
      <c r="AD353" s="70" t="s">
        <v>84</v>
      </c>
      <c r="AE353" s="70"/>
      <c r="AF353" s="70" t="s">
        <v>84</v>
      </c>
      <c r="AG353" s="70"/>
      <c r="AH353" s="70" t="s">
        <v>84</v>
      </c>
      <c r="AI353" s="70"/>
      <c r="AJ353" s="70" t="s">
        <v>84</v>
      </c>
      <c r="AK353" s="70"/>
      <c r="AL353" s="70" t="s">
        <v>84</v>
      </c>
      <c r="AM353" s="70"/>
      <c r="AN353" s="70" t="s">
        <v>84</v>
      </c>
      <c r="AO353" s="70"/>
      <c r="AP353" s="70" t="s">
        <v>84</v>
      </c>
      <c r="AQ353" s="209">
        <v>641320</v>
      </c>
      <c r="AR353" s="70" t="s">
        <v>84</v>
      </c>
    </row>
    <row r="354" spans="1:44" s="28" customFormat="1" ht="12.75">
      <c r="A354" s="18" t="s">
        <v>129</v>
      </c>
      <c r="B354" s="93"/>
      <c r="C354" s="59"/>
      <c r="D354" s="59"/>
      <c r="E354" s="69"/>
      <c r="F354" s="99"/>
      <c r="G354" s="99"/>
      <c r="H354" s="99"/>
      <c r="I354" s="99"/>
      <c r="J354" s="69"/>
      <c r="K354" s="99"/>
      <c r="L354" s="99"/>
      <c r="M354" s="99"/>
      <c r="N354" s="69"/>
      <c r="O354" s="69"/>
      <c r="P354" s="69"/>
      <c r="Q354" s="69"/>
      <c r="R354" s="69"/>
      <c r="S354" s="69"/>
      <c r="T354" s="99"/>
      <c r="U354" s="99"/>
      <c r="V354" s="99"/>
      <c r="W354" s="69"/>
      <c r="X354" s="99"/>
      <c r="Y354" s="77"/>
      <c r="Z354" s="99"/>
      <c r="AA354" s="99"/>
      <c r="AB354" s="99"/>
      <c r="AC354" s="69"/>
      <c r="AD354" s="99"/>
      <c r="AE354" s="99"/>
      <c r="AF354" s="69"/>
      <c r="AG354" s="99"/>
      <c r="AH354" s="69"/>
      <c r="AI354" s="99"/>
      <c r="AJ354" s="99"/>
      <c r="AK354" s="99"/>
      <c r="AL354" s="99"/>
      <c r="AM354" s="99"/>
      <c r="AN354" s="69"/>
      <c r="AO354" s="99"/>
      <c r="AP354" s="99"/>
      <c r="AQ354" s="69"/>
      <c r="AR354" s="69"/>
    </row>
    <row r="355" spans="1:44" s="85" customFormat="1" ht="12.75">
      <c r="A355" s="139" t="s">
        <v>336</v>
      </c>
      <c r="B355" s="53" t="s">
        <v>263</v>
      </c>
      <c r="C355" s="30" t="s">
        <v>375</v>
      </c>
      <c r="D355" s="30" t="s">
        <v>369</v>
      </c>
      <c r="E355" s="67"/>
      <c r="F355" s="67" t="s">
        <v>84</v>
      </c>
      <c r="G355" s="67"/>
      <c r="H355" s="67" t="s">
        <v>84</v>
      </c>
      <c r="I355" s="67"/>
      <c r="J355" s="67" t="s">
        <v>84</v>
      </c>
      <c r="K355" s="67"/>
      <c r="L355" s="67" t="s">
        <v>84</v>
      </c>
      <c r="M355" s="67"/>
      <c r="N355" s="67" t="s">
        <v>84</v>
      </c>
      <c r="O355" s="67"/>
      <c r="P355" s="67" t="s">
        <v>84</v>
      </c>
      <c r="Q355" s="67"/>
      <c r="R355" s="67" t="s">
        <v>84</v>
      </c>
      <c r="S355" s="67"/>
      <c r="T355" s="67" t="s">
        <v>84</v>
      </c>
      <c r="U355" s="67"/>
      <c r="V355" s="67" t="s">
        <v>84</v>
      </c>
      <c r="W355" s="67"/>
      <c r="X355" s="67" t="s">
        <v>84</v>
      </c>
      <c r="Y355" s="64"/>
      <c r="Z355" s="67" t="s">
        <v>84</v>
      </c>
      <c r="AA355" s="67"/>
      <c r="AB355" s="67" t="s">
        <v>84</v>
      </c>
      <c r="AC355" s="67"/>
      <c r="AD355" s="67" t="s">
        <v>84</v>
      </c>
      <c r="AE355" s="67"/>
      <c r="AF355" s="67" t="s">
        <v>84</v>
      </c>
      <c r="AG355" s="67"/>
      <c r="AH355" s="67" t="s">
        <v>84</v>
      </c>
      <c r="AI355" s="67"/>
      <c r="AJ355" s="67" t="s">
        <v>84</v>
      </c>
      <c r="AK355" s="67"/>
      <c r="AL355" s="67" t="s">
        <v>84</v>
      </c>
      <c r="AM355" s="67"/>
      <c r="AN355" s="67" t="s">
        <v>84</v>
      </c>
      <c r="AO355" s="67"/>
      <c r="AP355" s="67" t="s">
        <v>84</v>
      </c>
      <c r="AQ355" s="67"/>
      <c r="AR355" s="67" t="s">
        <v>84</v>
      </c>
    </row>
    <row r="356" spans="1:44" s="28" customFormat="1" ht="22.5">
      <c r="A356" s="123" t="s">
        <v>394</v>
      </c>
      <c r="B356" s="57" t="s">
        <v>264</v>
      </c>
      <c r="C356" s="38" t="s">
        <v>375</v>
      </c>
      <c r="D356" s="30" t="s">
        <v>369</v>
      </c>
      <c r="E356" s="67"/>
      <c r="F356" s="67" t="s">
        <v>84</v>
      </c>
      <c r="G356" s="67"/>
      <c r="H356" s="67" t="s">
        <v>84</v>
      </c>
      <c r="I356" s="67"/>
      <c r="J356" s="67" t="s">
        <v>84</v>
      </c>
      <c r="K356" s="67"/>
      <c r="L356" s="67" t="s">
        <v>84</v>
      </c>
      <c r="M356" s="67"/>
      <c r="N356" s="67" t="s">
        <v>84</v>
      </c>
      <c r="O356" s="67"/>
      <c r="P356" s="67" t="s">
        <v>84</v>
      </c>
      <c r="Q356" s="67"/>
      <c r="R356" s="67" t="s">
        <v>84</v>
      </c>
      <c r="S356" s="67"/>
      <c r="T356" s="67" t="s">
        <v>84</v>
      </c>
      <c r="U356" s="67"/>
      <c r="V356" s="67" t="s">
        <v>84</v>
      </c>
      <c r="W356" s="67"/>
      <c r="X356" s="67" t="s">
        <v>84</v>
      </c>
      <c r="Y356" s="65"/>
      <c r="Z356" s="67" t="s">
        <v>84</v>
      </c>
      <c r="AA356" s="67"/>
      <c r="AB356" s="67" t="s">
        <v>84</v>
      </c>
      <c r="AC356" s="70"/>
      <c r="AD356" s="67" t="s">
        <v>84</v>
      </c>
      <c r="AE356" s="70"/>
      <c r="AF356" s="67" t="s">
        <v>84</v>
      </c>
      <c r="AG356" s="70"/>
      <c r="AH356" s="67" t="s">
        <v>84</v>
      </c>
      <c r="AI356" s="67"/>
      <c r="AJ356" s="67" t="s">
        <v>84</v>
      </c>
      <c r="AK356" s="67"/>
      <c r="AL356" s="67" t="s">
        <v>84</v>
      </c>
      <c r="AM356" s="70"/>
      <c r="AN356" s="67" t="s">
        <v>84</v>
      </c>
      <c r="AO356" s="67"/>
      <c r="AP356" s="67" t="s">
        <v>84</v>
      </c>
      <c r="AQ356" s="67"/>
      <c r="AR356" s="67" t="s">
        <v>84</v>
      </c>
    </row>
    <row r="357" spans="1:44" s="28" customFormat="1" ht="22.5">
      <c r="A357" s="18" t="s">
        <v>212</v>
      </c>
      <c r="B357" s="57" t="s">
        <v>265</v>
      </c>
      <c r="C357" s="38" t="s">
        <v>380</v>
      </c>
      <c r="D357" s="30" t="s">
        <v>369</v>
      </c>
      <c r="E357" s="67"/>
      <c r="F357" s="67" t="s">
        <v>84</v>
      </c>
      <c r="G357" s="67"/>
      <c r="H357" s="67" t="s">
        <v>84</v>
      </c>
      <c r="I357" s="67"/>
      <c r="J357" s="67" t="s">
        <v>84</v>
      </c>
      <c r="K357" s="67"/>
      <c r="L357" s="67" t="s">
        <v>84</v>
      </c>
      <c r="M357" s="67"/>
      <c r="N357" s="67" t="s">
        <v>84</v>
      </c>
      <c r="O357" s="67"/>
      <c r="P357" s="67" t="s">
        <v>84</v>
      </c>
      <c r="Q357" s="67"/>
      <c r="R357" s="67" t="s">
        <v>84</v>
      </c>
      <c r="S357" s="67"/>
      <c r="T357" s="67" t="s">
        <v>84</v>
      </c>
      <c r="U357" s="67"/>
      <c r="V357" s="67" t="s">
        <v>84</v>
      </c>
      <c r="W357" s="210">
        <f>W358</f>
        <v>1118212</v>
      </c>
      <c r="X357" s="67" t="s">
        <v>84</v>
      </c>
      <c r="Y357" s="65"/>
      <c r="Z357" s="67" t="s">
        <v>84</v>
      </c>
      <c r="AA357" s="67"/>
      <c r="AB357" s="67" t="s">
        <v>84</v>
      </c>
      <c r="AC357" s="70"/>
      <c r="AD357" s="67" t="s">
        <v>84</v>
      </c>
      <c r="AE357" s="70"/>
      <c r="AF357" s="67" t="s">
        <v>84</v>
      </c>
      <c r="AG357" s="70"/>
      <c r="AH357" s="67" t="s">
        <v>84</v>
      </c>
      <c r="AI357" s="67"/>
      <c r="AJ357" s="67" t="s">
        <v>84</v>
      </c>
      <c r="AK357" s="67"/>
      <c r="AL357" s="67" t="s">
        <v>84</v>
      </c>
      <c r="AM357" s="70"/>
      <c r="AN357" s="67" t="s">
        <v>84</v>
      </c>
      <c r="AO357" s="67"/>
      <c r="AP357" s="67" t="s">
        <v>84</v>
      </c>
      <c r="AQ357" s="210">
        <f>AQ358</f>
        <v>270108</v>
      </c>
      <c r="AR357" s="67" t="s">
        <v>84</v>
      </c>
    </row>
    <row r="358" spans="1:44" s="28" customFormat="1" ht="22.5">
      <c r="A358" s="123" t="s">
        <v>394</v>
      </c>
      <c r="B358" s="57" t="s">
        <v>266</v>
      </c>
      <c r="C358" s="38" t="s">
        <v>380</v>
      </c>
      <c r="D358" s="30" t="s">
        <v>369</v>
      </c>
      <c r="E358" s="67"/>
      <c r="F358" s="67" t="s">
        <v>84</v>
      </c>
      <c r="G358" s="67"/>
      <c r="H358" s="67" t="s">
        <v>84</v>
      </c>
      <c r="I358" s="67"/>
      <c r="J358" s="67" t="s">
        <v>84</v>
      </c>
      <c r="K358" s="67"/>
      <c r="L358" s="67" t="s">
        <v>84</v>
      </c>
      <c r="M358" s="67"/>
      <c r="N358" s="67" t="s">
        <v>84</v>
      </c>
      <c r="O358" s="67"/>
      <c r="P358" s="67" t="s">
        <v>84</v>
      </c>
      <c r="Q358" s="67"/>
      <c r="R358" s="67" t="s">
        <v>84</v>
      </c>
      <c r="S358" s="67"/>
      <c r="T358" s="67" t="s">
        <v>84</v>
      </c>
      <c r="U358" s="67"/>
      <c r="V358" s="67" t="s">
        <v>84</v>
      </c>
      <c r="W358" s="209">
        <f>933220+184992</f>
        <v>1118212</v>
      </c>
      <c r="X358" s="67" t="s">
        <v>84</v>
      </c>
      <c r="Y358" s="65"/>
      <c r="Z358" s="67" t="s">
        <v>84</v>
      </c>
      <c r="AA358" s="67"/>
      <c r="AB358" s="67" t="s">
        <v>84</v>
      </c>
      <c r="AC358" s="70"/>
      <c r="AD358" s="67" t="s">
        <v>84</v>
      </c>
      <c r="AE358" s="70"/>
      <c r="AF358" s="67" t="s">
        <v>84</v>
      </c>
      <c r="AG358" s="70"/>
      <c r="AH358" s="67" t="s">
        <v>84</v>
      </c>
      <c r="AI358" s="67"/>
      <c r="AJ358" s="67" t="s">
        <v>84</v>
      </c>
      <c r="AK358" s="67"/>
      <c r="AL358" s="67" t="s">
        <v>84</v>
      </c>
      <c r="AM358" s="70"/>
      <c r="AN358" s="67" t="s">
        <v>84</v>
      </c>
      <c r="AO358" s="67"/>
      <c r="AP358" s="67" t="s">
        <v>84</v>
      </c>
      <c r="AQ358" s="209">
        <f>225505+44603</f>
        <v>270108</v>
      </c>
      <c r="AR358" s="67" t="s">
        <v>84</v>
      </c>
    </row>
    <row r="359" spans="1:44" s="28" customFormat="1" ht="12.75">
      <c r="A359" s="18" t="s">
        <v>213</v>
      </c>
      <c r="B359" s="57" t="s">
        <v>267</v>
      </c>
      <c r="C359" s="38" t="s">
        <v>381</v>
      </c>
      <c r="D359" s="30" t="s">
        <v>369</v>
      </c>
      <c r="E359" s="67"/>
      <c r="F359" s="67" t="s">
        <v>84</v>
      </c>
      <c r="G359" s="67"/>
      <c r="H359" s="67" t="s">
        <v>84</v>
      </c>
      <c r="I359" s="67"/>
      <c r="J359" s="67" t="s">
        <v>84</v>
      </c>
      <c r="K359" s="67"/>
      <c r="L359" s="67" t="s">
        <v>84</v>
      </c>
      <c r="M359" s="67"/>
      <c r="N359" s="67" t="s">
        <v>84</v>
      </c>
      <c r="O359" s="67"/>
      <c r="P359" s="67" t="s">
        <v>84</v>
      </c>
      <c r="Q359" s="67"/>
      <c r="R359" s="67" t="s">
        <v>84</v>
      </c>
      <c r="S359" s="67"/>
      <c r="T359" s="67" t="s">
        <v>84</v>
      </c>
      <c r="U359" s="67"/>
      <c r="V359" s="67" t="s">
        <v>84</v>
      </c>
      <c r="W359" s="67"/>
      <c r="X359" s="67" t="s">
        <v>84</v>
      </c>
      <c r="Y359" s="65"/>
      <c r="Z359" s="67" t="s">
        <v>84</v>
      </c>
      <c r="AA359" s="67"/>
      <c r="AB359" s="67" t="s">
        <v>84</v>
      </c>
      <c r="AC359" s="70"/>
      <c r="AD359" s="67" t="s">
        <v>84</v>
      </c>
      <c r="AE359" s="70"/>
      <c r="AF359" s="67" t="s">
        <v>84</v>
      </c>
      <c r="AG359" s="70"/>
      <c r="AH359" s="67" t="s">
        <v>84</v>
      </c>
      <c r="AI359" s="67"/>
      <c r="AJ359" s="67" t="s">
        <v>84</v>
      </c>
      <c r="AK359" s="67"/>
      <c r="AL359" s="67" t="s">
        <v>84</v>
      </c>
      <c r="AM359" s="70"/>
      <c r="AN359" s="67" t="s">
        <v>84</v>
      </c>
      <c r="AO359" s="67"/>
      <c r="AP359" s="67" t="s">
        <v>84</v>
      </c>
      <c r="AQ359" s="67"/>
      <c r="AR359" s="67" t="s">
        <v>84</v>
      </c>
    </row>
    <row r="360" spans="1:44" s="28" customFormat="1" ht="22.5">
      <c r="A360" s="123" t="s">
        <v>394</v>
      </c>
      <c r="B360" s="57" t="s">
        <v>268</v>
      </c>
      <c r="C360" s="38" t="s">
        <v>381</v>
      </c>
      <c r="D360" s="30" t="s">
        <v>369</v>
      </c>
      <c r="E360" s="67"/>
      <c r="F360" s="67" t="s">
        <v>84</v>
      </c>
      <c r="G360" s="67"/>
      <c r="H360" s="67" t="s">
        <v>84</v>
      </c>
      <c r="I360" s="67"/>
      <c r="J360" s="67" t="s">
        <v>84</v>
      </c>
      <c r="K360" s="67"/>
      <c r="L360" s="67" t="s">
        <v>84</v>
      </c>
      <c r="M360" s="67"/>
      <c r="N360" s="67" t="s">
        <v>84</v>
      </c>
      <c r="O360" s="67"/>
      <c r="P360" s="67" t="s">
        <v>84</v>
      </c>
      <c r="Q360" s="67"/>
      <c r="R360" s="67" t="s">
        <v>84</v>
      </c>
      <c r="S360" s="67"/>
      <c r="T360" s="67" t="s">
        <v>84</v>
      </c>
      <c r="U360" s="67"/>
      <c r="V360" s="67" t="s">
        <v>84</v>
      </c>
      <c r="W360" s="67"/>
      <c r="X360" s="67" t="s">
        <v>84</v>
      </c>
      <c r="Y360" s="65"/>
      <c r="Z360" s="67" t="s">
        <v>84</v>
      </c>
      <c r="AA360" s="67"/>
      <c r="AB360" s="67" t="s">
        <v>84</v>
      </c>
      <c r="AC360" s="70"/>
      <c r="AD360" s="67" t="s">
        <v>84</v>
      </c>
      <c r="AE360" s="70"/>
      <c r="AF360" s="67" t="s">
        <v>84</v>
      </c>
      <c r="AG360" s="70"/>
      <c r="AH360" s="67" t="s">
        <v>84</v>
      </c>
      <c r="AI360" s="67"/>
      <c r="AJ360" s="67" t="s">
        <v>84</v>
      </c>
      <c r="AK360" s="67"/>
      <c r="AL360" s="67" t="s">
        <v>84</v>
      </c>
      <c r="AM360" s="70"/>
      <c r="AN360" s="67" t="s">
        <v>84</v>
      </c>
      <c r="AO360" s="67"/>
      <c r="AP360" s="67" t="s">
        <v>84</v>
      </c>
      <c r="AQ360" s="67"/>
      <c r="AR360" s="67" t="s">
        <v>84</v>
      </c>
    </row>
    <row r="361" spans="1:44" s="28" customFormat="1" ht="12.75">
      <c r="A361" s="18" t="s">
        <v>214</v>
      </c>
      <c r="B361" s="57" t="s">
        <v>269</v>
      </c>
      <c r="C361" s="38" t="s">
        <v>378</v>
      </c>
      <c r="D361" s="30" t="s">
        <v>369</v>
      </c>
      <c r="E361" s="67"/>
      <c r="F361" s="67" t="s">
        <v>84</v>
      </c>
      <c r="G361" s="67"/>
      <c r="H361" s="67" t="s">
        <v>84</v>
      </c>
      <c r="I361" s="67"/>
      <c r="J361" s="67" t="s">
        <v>84</v>
      </c>
      <c r="K361" s="67"/>
      <c r="L361" s="67" t="s">
        <v>84</v>
      </c>
      <c r="M361" s="67"/>
      <c r="N361" s="67" t="s">
        <v>84</v>
      </c>
      <c r="O361" s="67"/>
      <c r="P361" s="67" t="s">
        <v>84</v>
      </c>
      <c r="Q361" s="67"/>
      <c r="R361" s="67" t="s">
        <v>84</v>
      </c>
      <c r="S361" s="67"/>
      <c r="T361" s="67" t="s">
        <v>84</v>
      </c>
      <c r="U361" s="67"/>
      <c r="V361" s="67" t="s">
        <v>84</v>
      </c>
      <c r="W361" s="67"/>
      <c r="X361" s="67" t="s">
        <v>84</v>
      </c>
      <c r="Y361" s="65"/>
      <c r="Z361" s="67" t="s">
        <v>84</v>
      </c>
      <c r="AA361" s="67"/>
      <c r="AB361" s="67" t="s">
        <v>84</v>
      </c>
      <c r="AC361" s="70"/>
      <c r="AD361" s="67" t="s">
        <v>84</v>
      </c>
      <c r="AE361" s="70"/>
      <c r="AF361" s="67" t="s">
        <v>84</v>
      </c>
      <c r="AG361" s="70"/>
      <c r="AH361" s="67" t="s">
        <v>84</v>
      </c>
      <c r="AI361" s="67"/>
      <c r="AJ361" s="67" t="s">
        <v>84</v>
      </c>
      <c r="AK361" s="67"/>
      <c r="AL361" s="67" t="s">
        <v>84</v>
      </c>
      <c r="AM361" s="70"/>
      <c r="AN361" s="67" t="s">
        <v>84</v>
      </c>
      <c r="AO361" s="67"/>
      <c r="AP361" s="67" t="s">
        <v>84</v>
      </c>
      <c r="AQ361" s="67"/>
      <c r="AR361" s="67" t="s">
        <v>84</v>
      </c>
    </row>
    <row r="362" spans="1:44" s="28" customFormat="1" ht="22.5">
      <c r="A362" s="123" t="s">
        <v>394</v>
      </c>
      <c r="B362" s="57" t="s">
        <v>270</v>
      </c>
      <c r="C362" s="38" t="s">
        <v>378</v>
      </c>
      <c r="D362" s="30" t="s">
        <v>369</v>
      </c>
      <c r="E362" s="67"/>
      <c r="F362" s="67" t="s">
        <v>84</v>
      </c>
      <c r="G362" s="67"/>
      <c r="H362" s="67" t="s">
        <v>84</v>
      </c>
      <c r="I362" s="67"/>
      <c r="J362" s="67" t="s">
        <v>84</v>
      </c>
      <c r="K362" s="67"/>
      <c r="L362" s="67" t="s">
        <v>84</v>
      </c>
      <c r="M362" s="67"/>
      <c r="N362" s="67" t="s">
        <v>84</v>
      </c>
      <c r="O362" s="67"/>
      <c r="P362" s="67" t="s">
        <v>84</v>
      </c>
      <c r="Q362" s="67"/>
      <c r="R362" s="67" t="s">
        <v>84</v>
      </c>
      <c r="S362" s="67"/>
      <c r="T362" s="67" t="s">
        <v>84</v>
      </c>
      <c r="U362" s="67"/>
      <c r="V362" s="67" t="s">
        <v>84</v>
      </c>
      <c r="W362" s="67"/>
      <c r="X362" s="67" t="s">
        <v>84</v>
      </c>
      <c r="Y362" s="65"/>
      <c r="Z362" s="67" t="s">
        <v>84</v>
      </c>
      <c r="AA362" s="67"/>
      <c r="AB362" s="67" t="s">
        <v>84</v>
      </c>
      <c r="AC362" s="70"/>
      <c r="AD362" s="67" t="s">
        <v>84</v>
      </c>
      <c r="AE362" s="70"/>
      <c r="AF362" s="67" t="s">
        <v>84</v>
      </c>
      <c r="AG362" s="70"/>
      <c r="AH362" s="67" t="s">
        <v>84</v>
      </c>
      <c r="AI362" s="67"/>
      <c r="AJ362" s="67" t="s">
        <v>84</v>
      </c>
      <c r="AK362" s="67"/>
      <c r="AL362" s="67" t="s">
        <v>84</v>
      </c>
      <c r="AM362" s="70"/>
      <c r="AN362" s="67" t="s">
        <v>84</v>
      </c>
      <c r="AO362" s="67"/>
      <c r="AP362" s="67" t="s">
        <v>84</v>
      </c>
      <c r="AQ362" s="67"/>
      <c r="AR362" s="67" t="s">
        <v>84</v>
      </c>
    </row>
    <row r="363" spans="1:44" s="28" customFormat="1" ht="22.5">
      <c r="A363" s="18" t="s">
        <v>215</v>
      </c>
      <c r="B363" s="57" t="s">
        <v>271</v>
      </c>
      <c r="C363" s="38" t="s">
        <v>382</v>
      </c>
      <c r="D363" s="30" t="s">
        <v>369</v>
      </c>
      <c r="E363" s="67"/>
      <c r="F363" s="67" t="s">
        <v>84</v>
      </c>
      <c r="G363" s="67"/>
      <c r="H363" s="67" t="s">
        <v>84</v>
      </c>
      <c r="I363" s="67"/>
      <c r="J363" s="67" t="s">
        <v>84</v>
      </c>
      <c r="K363" s="67"/>
      <c r="L363" s="67" t="s">
        <v>84</v>
      </c>
      <c r="M363" s="67"/>
      <c r="N363" s="67" t="s">
        <v>84</v>
      </c>
      <c r="O363" s="67"/>
      <c r="P363" s="67" t="s">
        <v>84</v>
      </c>
      <c r="Q363" s="67"/>
      <c r="R363" s="67" t="s">
        <v>84</v>
      </c>
      <c r="S363" s="67"/>
      <c r="T363" s="67" t="s">
        <v>84</v>
      </c>
      <c r="U363" s="67"/>
      <c r="V363" s="67" t="s">
        <v>84</v>
      </c>
      <c r="W363" s="210">
        <f>W364</f>
        <v>1543046</v>
      </c>
      <c r="X363" s="67" t="s">
        <v>84</v>
      </c>
      <c r="Y363" s="65"/>
      <c r="Z363" s="67" t="s">
        <v>84</v>
      </c>
      <c r="AA363" s="67"/>
      <c r="AB363" s="67" t="s">
        <v>84</v>
      </c>
      <c r="AC363" s="70"/>
      <c r="AD363" s="67" t="s">
        <v>84</v>
      </c>
      <c r="AE363" s="70"/>
      <c r="AF363" s="67" t="s">
        <v>84</v>
      </c>
      <c r="AG363" s="70"/>
      <c r="AH363" s="67" t="s">
        <v>84</v>
      </c>
      <c r="AI363" s="67"/>
      <c r="AJ363" s="67" t="s">
        <v>84</v>
      </c>
      <c r="AK363" s="67"/>
      <c r="AL363" s="67" t="s">
        <v>84</v>
      </c>
      <c r="AM363" s="70"/>
      <c r="AN363" s="67" t="s">
        <v>84</v>
      </c>
      <c r="AO363" s="67"/>
      <c r="AP363" s="67" t="s">
        <v>84</v>
      </c>
      <c r="AQ363" s="210">
        <f>AQ364</f>
        <v>371212</v>
      </c>
      <c r="AR363" s="67" t="s">
        <v>84</v>
      </c>
    </row>
    <row r="364" spans="1:44" s="28" customFormat="1" ht="22.5">
      <c r="A364" s="123" t="s">
        <v>394</v>
      </c>
      <c r="B364" s="57" t="s">
        <v>272</v>
      </c>
      <c r="C364" s="38" t="s">
        <v>382</v>
      </c>
      <c r="D364" s="30" t="s">
        <v>369</v>
      </c>
      <c r="E364" s="67"/>
      <c r="F364" s="67" t="s">
        <v>84</v>
      </c>
      <c r="G364" s="67"/>
      <c r="H364" s="67" t="s">
        <v>84</v>
      </c>
      <c r="I364" s="67"/>
      <c r="J364" s="67" t="s">
        <v>84</v>
      </c>
      <c r="K364" s="67"/>
      <c r="L364" s="67" t="s">
        <v>84</v>
      </c>
      <c r="M364" s="67"/>
      <c r="N364" s="67" t="s">
        <v>84</v>
      </c>
      <c r="O364" s="67"/>
      <c r="P364" s="67" t="s">
        <v>84</v>
      </c>
      <c r="Q364" s="67"/>
      <c r="R364" s="67" t="s">
        <v>84</v>
      </c>
      <c r="S364" s="67"/>
      <c r="T364" s="67" t="s">
        <v>84</v>
      </c>
      <c r="U364" s="67"/>
      <c r="V364" s="67" t="s">
        <v>84</v>
      </c>
      <c r="W364" s="209">
        <v>1543046</v>
      </c>
      <c r="X364" s="67" t="s">
        <v>84</v>
      </c>
      <c r="Y364" s="65"/>
      <c r="Z364" s="67" t="s">
        <v>84</v>
      </c>
      <c r="AA364" s="67"/>
      <c r="AB364" s="67" t="s">
        <v>84</v>
      </c>
      <c r="AC364" s="70"/>
      <c r="AD364" s="67" t="s">
        <v>84</v>
      </c>
      <c r="AE364" s="70"/>
      <c r="AF364" s="67" t="s">
        <v>84</v>
      </c>
      <c r="AG364" s="70"/>
      <c r="AH364" s="67" t="s">
        <v>84</v>
      </c>
      <c r="AI364" s="67"/>
      <c r="AJ364" s="67" t="s">
        <v>84</v>
      </c>
      <c r="AK364" s="67"/>
      <c r="AL364" s="67" t="s">
        <v>84</v>
      </c>
      <c r="AM364" s="70"/>
      <c r="AN364" s="67" t="s">
        <v>84</v>
      </c>
      <c r="AO364" s="67"/>
      <c r="AP364" s="67" t="s">
        <v>84</v>
      </c>
      <c r="AQ364" s="209">
        <v>371212</v>
      </c>
      <c r="AR364" s="67" t="s">
        <v>84</v>
      </c>
    </row>
    <row r="365" spans="1:44" s="28" customFormat="1" ht="12.75">
      <c r="A365" s="18" t="s">
        <v>216</v>
      </c>
      <c r="B365" s="57" t="s">
        <v>273</v>
      </c>
      <c r="C365" s="38" t="s">
        <v>368</v>
      </c>
      <c r="D365" s="30" t="s">
        <v>369</v>
      </c>
      <c r="E365" s="67"/>
      <c r="F365" s="67" t="s">
        <v>84</v>
      </c>
      <c r="G365" s="67"/>
      <c r="H365" s="67" t="s">
        <v>84</v>
      </c>
      <c r="I365" s="67"/>
      <c r="J365" s="67" t="s">
        <v>84</v>
      </c>
      <c r="K365" s="67"/>
      <c r="L365" s="67" t="s">
        <v>84</v>
      </c>
      <c r="M365" s="67"/>
      <c r="N365" s="67" t="s">
        <v>84</v>
      </c>
      <c r="O365" s="67"/>
      <c r="P365" s="67" t="s">
        <v>84</v>
      </c>
      <c r="Q365" s="67"/>
      <c r="R365" s="67" t="s">
        <v>84</v>
      </c>
      <c r="S365" s="67"/>
      <c r="T365" s="67" t="s">
        <v>84</v>
      </c>
      <c r="U365" s="67"/>
      <c r="V365" s="67" t="s">
        <v>84</v>
      </c>
      <c r="W365" s="67"/>
      <c r="X365" s="67" t="s">
        <v>84</v>
      </c>
      <c r="Y365" s="65"/>
      <c r="Z365" s="67" t="s">
        <v>84</v>
      </c>
      <c r="AA365" s="67"/>
      <c r="AB365" s="67" t="s">
        <v>84</v>
      </c>
      <c r="AC365" s="70"/>
      <c r="AD365" s="67" t="s">
        <v>84</v>
      </c>
      <c r="AE365" s="70"/>
      <c r="AF365" s="67" t="s">
        <v>84</v>
      </c>
      <c r="AG365" s="70"/>
      <c r="AH365" s="67" t="s">
        <v>84</v>
      </c>
      <c r="AI365" s="67"/>
      <c r="AJ365" s="67" t="s">
        <v>84</v>
      </c>
      <c r="AK365" s="67"/>
      <c r="AL365" s="67" t="s">
        <v>84</v>
      </c>
      <c r="AM365" s="70"/>
      <c r="AN365" s="67" t="s">
        <v>84</v>
      </c>
      <c r="AO365" s="67"/>
      <c r="AP365" s="67" t="s">
        <v>84</v>
      </c>
      <c r="AQ365" s="67"/>
      <c r="AR365" s="67" t="s">
        <v>84</v>
      </c>
    </row>
    <row r="366" spans="1:44" s="28" customFormat="1" ht="22.5">
      <c r="A366" s="123" t="s">
        <v>394</v>
      </c>
      <c r="B366" s="57" t="s">
        <v>274</v>
      </c>
      <c r="C366" s="38" t="s">
        <v>368</v>
      </c>
      <c r="D366" s="30" t="s">
        <v>369</v>
      </c>
      <c r="E366" s="67"/>
      <c r="F366" s="67" t="s">
        <v>84</v>
      </c>
      <c r="G366" s="67"/>
      <c r="H366" s="67" t="s">
        <v>84</v>
      </c>
      <c r="I366" s="67"/>
      <c r="J366" s="67" t="s">
        <v>84</v>
      </c>
      <c r="K366" s="67"/>
      <c r="L366" s="67" t="s">
        <v>84</v>
      </c>
      <c r="M366" s="67"/>
      <c r="N366" s="67" t="s">
        <v>84</v>
      </c>
      <c r="O366" s="67"/>
      <c r="P366" s="67" t="s">
        <v>84</v>
      </c>
      <c r="Q366" s="67"/>
      <c r="R366" s="67" t="s">
        <v>84</v>
      </c>
      <c r="S366" s="67"/>
      <c r="T366" s="67" t="s">
        <v>84</v>
      </c>
      <c r="U366" s="67"/>
      <c r="V366" s="67" t="s">
        <v>84</v>
      </c>
      <c r="W366" s="67"/>
      <c r="X366" s="67" t="s">
        <v>84</v>
      </c>
      <c r="Y366" s="65"/>
      <c r="Z366" s="67" t="s">
        <v>84</v>
      </c>
      <c r="AA366" s="67"/>
      <c r="AB366" s="67" t="s">
        <v>84</v>
      </c>
      <c r="AC366" s="70"/>
      <c r="AD366" s="67" t="s">
        <v>84</v>
      </c>
      <c r="AE366" s="70"/>
      <c r="AF366" s="67" t="s">
        <v>84</v>
      </c>
      <c r="AG366" s="70"/>
      <c r="AH366" s="67" t="s">
        <v>84</v>
      </c>
      <c r="AI366" s="67"/>
      <c r="AJ366" s="67" t="s">
        <v>84</v>
      </c>
      <c r="AK366" s="67"/>
      <c r="AL366" s="67" t="s">
        <v>84</v>
      </c>
      <c r="AM366" s="70"/>
      <c r="AN366" s="67" t="s">
        <v>84</v>
      </c>
      <c r="AO366" s="67"/>
      <c r="AP366" s="67" t="s">
        <v>84</v>
      </c>
      <c r="AQ366" s="67"/>
      <c r="AR366" s="67" t="s">
        <v>84</v>
      </c>
    </row>
    <row r="367" spans="1:44" s="3" customFormat="1" ht="13.5" customHeight="1" hidden="1">
      <c r="A367" s="189" t="s">
        <v>316</v>
      </c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  <c r="AK367" s="189"/>
      <c r="AL367" s="189"/>
      <c r="AM367" s="189"/>
      <c r="AN367" s="189"/>
      <c r="AO367" s="189"/>
      <c r="AP367" s="189"/>
      <c r="AQ367" s="189"/>
      <c r="AR367" s="190"/>
    </row>
    <row r="368" spans="1:44" s="3" customFormat="1" ht="12.75" hidden="1">
      <c r="A368" s="160" t="s">
        <v>315</v>
      </c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1"/>
    </row>
    <row r="369" spans="1:44" s="28" customFormat="1" ht="12.75" hidden="1">
      <c r="A369" s="140" t="s">
        <v>313</v>
      </c>
      <c r="B369" s="51" t="s">
        <v>305</v>
      </c>
      <c r="C369" s="60" t="s">
        <v>368</v>
      </c>
      <c r="D369" s="60" t="s">
        <v>369</v>
      </c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65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</row>
    <row r="370" spans="1:44" s="28" customFormat="1" ht="12.75" hidden="1">
      <c r="A370" s="123" t="s">
        <v>277</v>
      </c>
      <c r="B370" s="142"/>
      <c r="C370" s="145"/>
      <c r="D370" s="145"/>
      <c r="E370" s="69"/>
      <c r="F370" s="99"/>
      <c r="G370" s="99"/>
      <c r="H370" s="99"/>
      <c r="I370" s="69"/>
      <c r="J370" s="99"/>
      <c r="K370" s="69"/>
      <c r="L370" s="99"/>
      <c r="M370" s="69"/>
      <c r="N370" s="69"/>
      <c r="O370" s="99"/>
      <c r="P370" s="99"/>
      <c r="Q370" s="99"/>
      <c r="R370" s="99"/>
      <c r="S370" s="99"/>
      <c r="T370" s="69"/>
      <c r="U370" s="99"/>
      <c r="V370" s="99"/>
      <c r="W370" s="99"/>
      <c r="X370" s="69"/>
      <c r="Y370" s="68"/>
      <c r="Z370" s="69"/>
      <c r="AA370" s="99"/>
      <c r="AB370" s="99"/>
      <c r="AC370" s="99"/>
      <c r="AD370" s="69"/>
      <c r="AE370" s="99"/>
      <c r="AF370" s="69"/>
      <c r="AG370" s="99"/>
      <c r="AH370" s="69"/>
      <c r="AI370" s="99"/>
      <c r="AJ370" s="99"/>
      <c r="AK370" s="99"/>
      <c r="AL370" s="99"/>
      <c r="AM370" s="99"/>
      <c r="AN370" s="99"/>
      <c r="AO370" s="99"/>
      <c r="AP370" s="99"/>
      <c r="AQ370" s="69"/>
      <c r="AR370" s="69"/>
    </row>
    <row r="371" spans="1:44" s="28" customFormat="1" ht="22.5" hidden="1">
      <c r="A371" s="123" t="s">
        <v>278</v>
      </c>
      <c r="B371" s="56" t="s">
        <v>306</v>
      </c>
      <c r="C371" s="146" t="s">
        <v>368</v>
      </c>
      <c r="D371" s="146" t="s">
        <v>369</v>
      </c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4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</row>
    <row r="372" spans="1:44" s="28" customFormat="1" ht="22.5" hidden="1">
      <c r="A372" s="123" t="s">
        <v>261</v>
      </c>
      <c r="B372" s="141" t="s">
        <v>307</v>
      </c>
      <c r="C372" s="143" t="s">
        <v>368</v>
      </c>
      <c r="D372" s="146" t="s">
        <v>369</v>
      </c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5"/>
      <c r="Z372" s="67"/>
      <c r="AA372" s="67"/>
      <c r="AB372" s="67"/>
      <c r="AC372" s="70"/>
      <c r="AD372" s="67"/>
      <c r="AE372" s="70"/>
      <c r="AF372" s="67"/>
      <c r="AG372" s="70"/>
      <c r="AH372" s="67"/>
      <c r="AI372" s="67"/>
      <c r="AJ372" s="67"/>
      <c r="AK372" s="67"/>
      <c r="AL372" s="67"/>
      <c r="AM372" s="70"/>
      <c r="AN372" s="67"/>
      <c r="AO372" s="67"/>
      <c r="AP372" s="67"/>
      <c r="AQ372" s="70"/>
      <c r="AR372" s="67"/>
    </row>
    <row r="373" spans="1:44" s="28" customFormat="1" ht="112.5" hidden="1">
      <c r="A373" s="136" t="s">
        <v>596</v>
      </c>
      <c r="B373" s="29" t="s">
        <v>366</v>
      </c>
      <c r="C373" s="29" t="s">
        <v>368</v>
      </c>
      <c r="D373" s="29" t="s">
        <v>369</v>
      </c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5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</row>
    <row r="374" spans="1:44" s="28" customFormat="1" ht="111" customHeight="1" hidden="1">
      <c r="A374" s="136" t="s">
        <v>598</v>
      </c>
      <c r="B374" s="95" t="s">
        <v>597</v>
      </c>
      <c r="C374" s="29" t="s">
        <v>368</v>
      </c>
      <c r="D374" s="29" t="s">
        <v>369</v>
      </c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5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</row>
    <row r="375" spans="1:44" s="28" customFormat="1" ht="22.5" hidden="1">
      <c r="A375" s="18" t="s">
        <v>565</v>
      </c>
      <c r="B375" s="95" t="s">
        <v>296</v>
      </c>
      <c r="C375" s="42" t="s">
        <v>368</v>
      </c>
      <c r="D375" s="72" t="s">
        <v>369</v>
      </c>
      <c r="E375" s="70"/>
      <c r="F375" s="70" t="s">
        <v>84</v>
      </c>
      <c r="G375" s="70"/>
      <c r="H375" s="70" t="s">
        <v>84</v>
      </c>
      <c r="I375" s="70"/>
      <c r="J375" s="70" t="s">
        <v>84</v>
      </c>
      <c r="K375" s="70"/>
      <c r="L375" s="70" t="s">
        <v>84</v>
      </c>
      <c r="M375" s="70"/>
      <c r="N375" s="70" t="s">
        <v>84</v>
      </c>
      <c r="O375" s="70"/>
      <c r="P375" s="70" t="s">
        <v>84</v>
      </c>
      <c r="Q375" s="70"/>
      <c r="R375" s="70" t="s">
        <v>84</v>
      </c>
      <c r="S375" s="70"/>
      <c r="T375" s="70" t="s">
        <v>84</v>
      </c>
      <c r="U375" s="70"/>
      <c r="V375" s="70" t="s">
        <v>84</v>
      </c>
      <c r="W375" s="70"/>
      <c r="X375" s="70" t="s">
        <v>84</v>
      </c>
      <c r="Y375" s="65"/>
      <c r="Z375" s="70" t="s">
        <v>84</v>
      </c>
      <c r="AA375" s="70"/>
      <c r="AB375" s="70" t="s">
        <v>84</v>
      </c>
      <c r="AC375" s="70"/>
      <c r="AD375" s="70" t="s">
        <v>84</v>
      </c>
      <c r="AE375" s="70"/>
      <c r="AF375" s="70" t="s">
        <v>84</v>
      </c>
      <c r="AG375" s="70"/>
      <c r="AH375" s="70" t="s">
        <v>84</v>
      </c>
      <c r="AI375" s="70"/>
      <c r="AJ375" s="70" t="s">
        <v>84</v>
      </c>
      <c r="AK375" s="70"/>
      <c r="AL375" s="70" t="s">
        <v>84</v>
      </c>
      <c r="AM375" s="70"/>
      <c r="AN375" s="70" t="s">
        <v>84</v>
      </c>
      <c r="AO375" s="70"/>
      <c r="AP375" s="70" t="s">
        <v>84</v>
      </c>
      <c r="AQ375" s="70"/>
      <c r="AR375" s="70" t="s">
        <v>84</v>
      </c>
    </row>
    <row r="376" spans="1:44" s="28" customFormat="1" ht="10.5" customHeight="1" hidden="1">
      <c r="A376" s="123" t="s">
        <v>129</v>
      </c>
      <c r="B376" s="138"/>
      <c r="C376" s="66"/>
      <c r="D376" s="66"/>
      <c r="E376" s="69"/>
      <c r="F376" s="99"/>
      <c r="G376" s="99"/>
      <c r="H376" s="99"/>
      <c r="I376" s="99"/>
      <c r="J376" s="69"/>
      <c r="K376" s="99"/>
      <c r="L376" s="99"/>
      <c r="M376" s="99"/>
      <c r="N376" s="69"/>
      <c r="O376" s="69"/>
      <c r="P376" s="99"/>
      <c r="Q376" s="69"/>
      <c r="R376" s="99"/>
      <c r="S376" s="69"/>
      <c r="T376" s="99"/>
      <c r="U376" s="99"/>
      <c r="V376" s="99"/>
      <c r="W376" s="69"/>
      <c r="X376" s="99"/>
      <c r="Y376" s="77"/>
      <c r="Z376" s="99"/>
      <c r="AA376" s="99"/>
      <c r="AB376" s="99"/>
      <c r="AC376" s="69"/>
      <c r="AD376" s="99"/>
      <c r="AE376" s="99"/>
      <c r="AF376" s="69"/>
      <c r="AG376" s="99"/>
      <c r="AH376" s="69"/>
      <c r="AI376" s="99"/>
      <c r="AJ376" s="99"/>
      <c r="AK376" s="99"/>
      <c r="AL376" s="99"/>
      <c r="AM376" s="99"/>
      <c r="AN376" s="69"/>
      <c r="AO376" s="99"/>
      <c r="AP376" s="99"/>
      <c r="AQ376" s="99"/>
      <c r="AR376" s="69"/>
    </row>
    <row r="377" spans="1:44" s="28" customFormat="1" ht="12.75" hidden="1">
      <c r="A377" s="139" t="s">
        <v>336</v>
      </c>
      <c r="B377" s="128" t="s">
        <v>297</v>
      </c>
      <c r="C377" s="63" t="s">
        <v>375</v>
      </c>
      <c r="D377" s="63" t="s">
        <v>369</v>
      </c>
      <c r="E377" s="67"/>
      <c r="F377" s="67" t="s">
        <v>84</v>
      </c>
      <c r="G377" s="67"/>
      <c r="H377" s="67" t="s">
        <v>84</v>
      </c>
      <c r="I377" s="67"/>
      <c r="J377" s="67" t="s">
        <v>84</v>
      </c>
      <c r="K377" s="67"/>
      <c r="L377" s="67" t="s">
        <v>84</v>
      </c>
      <c r="M377" s="67"/>
      <c r="N377" s="67" t="s">
        <v>84</v>
      </c>
      <c r="O377" s="67"/>
      <c r="P377" s="67" t="s">
        <v>84</v>
      </c>
      <c r="Q377" s="67"/>
      <c r="R377" s="67" t="s">
        <v>84</v>
      </c>
      <c r="S377" s="67"/>
      <c r="T377" s="67" t="s">
        <v>84</v>
      </c>
      <c r="U377" s="67"/>
      <c r="V377" s="67" t="s">
        <v>84</v>
      </c>
      <c r="W377" s="67"/>
      <c r="X377" s="67" t="s">
        <v>84</v>
      </c>
      <c r="Y377" s="64"/>
      <c r="Z377" s="67" t="s">
        <v>84</v>
      </c>
      <c r="AA377" s="67"/>
      <c r="AB377" s="67" t="s">
        <v>84</v>
      </c>
      <c r="AC377" s="67"/>
      <c r="AD377" s="67" t="s">
        <v>84</v>
      </c>
      <c r="AE377" s="67"/>
      <c r="AF377" s="67" t="s">
        <v>84</v>
      </c>
      <c r="AG377" s="67"/>
      <c r="AH377" s="67" t="s">
        <v>84</v>
      </c>
      <c r="AI377" s="67"/>
      <c r="AJ377" s="67" t="s">
        <v>84</v>
      </c>
      <c r="AK377" s="67"/>
      <c r="AL377" s="67" t="s">
        <v>84</v>
      </c>
      <c r="AM377" s="67"/>
      <c r="AN377" s="67" t="s">
        <v>84</v>
      </c>
      <c r="AO377" s="67"/>
      <c r="AP377" s="67" t="s">
        <v>84</v>
      </c>
      <c r="AQ377" s="67"/>
      <c r="AR377" s="67" t="s">
        <v>84</v>
      </c>
    </row>
    <row r="378" spans="1:44" s="28" customFormat="1" ht="22.5" hidden="1">
      <c r="A378" s="123" t="s">
        <v>394</v>
      </c>
      <c r="B378" s="134" t="s">
        <v>388</v>
      </c>
      <c r="C378" s="76" t="s">
        <v>375</v>
      </c>
      <c r="D378" s="146" t="s">
        <v>369</v>
      </c>
      <c r="E378" s="70"/>
      <c r="F378" s="70" t="s">
        <v>84</v>
      </c>
      <c r="G378" s="70"/>
      <c r="H378" s="70" t="s">
        <v>84</v>
      </c>
      <c r="I378" s="70"/>
      <c r="J378" s="70" t="s">
        <v>84</v>
      </c>
      <c r="K378" s="70"/>
      <c r="L378" s="70" t="s">
        <v>84</v>
      </c>
      <c r="M378" s="70"/>
      <c r="N378" s="70" t="s">
        <v>84</v>
      </c>
      <c r="O378" s="70"/>
      <c r="P378" s="70" t="s">
        <v>84</v>
      </c>
      <c r="Q378" s="70"/>
      <c r="R378" s="70" t="s">
        <v>84</v>
      </c>
      <c r="S378" s="70"/>
      <c r="T378" s="70" t="s">
        <v>84</v>
      </c>
      <c r="U378" s="70"/>
      <c r="V378" s="70" t="s">
        <v>84</v>
      </c>
      <c r="W378" s="70"/>
      <c r="X378" s="70" t="s">
        <v>84</v>
      </c>
      <c r="Y378" s="65"/>
      <c r="Z378" s="70" t="s">
        <v>84</v>
      </c>
      <c r="AA378" s="70"/>
      <c r="AB378" s="70" t="s">
        <v>84</v>
      </c>
      <c r="AC378" s="70"/>
      <c r="AD378" s="70" t="s">
        <v>84</v>
      </c>
      <c r="AE378" s="70"/>
      <c r="AF378" s="70" t="s">
        <v>84</v>
      </c>
      <c r="AG378" s="70"/>
      <c r="AH378" s="70" t="s">
        <v>84</v>
      </c>
      <c r="AI378" s="70"/>
      <c r="AJ378" s="70" t="s">
        <v>84</v>
      </c>
      <c r="AK378" s="70"/>
      <c r="AL378" s="70" t="s">
        <v>84</v>
      </c>
      <c r="AM378" s="70"/>
      <c r="AN378" s="70" t="s">
        <v>84</v>
      </c>
      <c r="AO378" s="70"/>
      <c r="AP378" s="70" t="s">
        <v>84</v>
      </c>
      <c r="AQ378" s="70"/>
      <c r="AR378" s="70" t="s">
        <v>84</v>
      </c>
    </row>
    <row r="379" spans="1:44" s="28" customFormat="1" ht="21" hidden="1">
      <c r="A379" s="139" t="s">
        <v>212</v>
      </c>
      <c r="B379" s="134" t="s">
        <v>298</v>
      </c>
      <c r="C379" s="76" t="s">
        <v>380</v>
      </c>
      <c r="D379" s="146" t="s">
        <v>369</v>
      </c>
      <c r="E379" s="67"/>
      <c r="F379" s="67" t="s">
        <v>84</v>
      </c>
      <c r="G379" s="67"/>
      <c r="H379" s="67" t="s">
        <v>84</v>
      </c>
      <c r="I379" s="67"/>
      <c r="J379" s="67" t="s">
        <v>84</v>
      </c>
      <c r="K379" s="67"/>
      <c r="L379" s="67" t="s">
        <v>84</v>
      </c>
      <c r="M379" s="67"/>
      <c r="N379" s="67" t="s">
        <v>84</v>
      </c>
      <c r="O379" s="67"/>
      <c r="P379" s="67" t="s">
        <v>84</v>
      </c>
      <c r="Q379" s="67"/>
      <c r="R379" s="67" t="s">
        <v>84</v>
      </c>
      <c r="S379" s="67"/>
      <c r="T379" s="67" t="s">
        <v>84</v>
      </c>
      <c r="U379" s="67"/>
      <c r="V379" s="67" t="s">
        <v>84</v>
      </c>
      <c r="W379" s="67"/>
      <c r="X379" s="67" t="s">
        <v>84</v>
      </c>
      <c r="Y379" s="65"/>
      <c r="Z379" s="67" t="s">
        <v>84</v>
      </c>
      <c r="AA379" s="67"/>
      <c r="AB379" s="67" t="s">
        <v>84</v>
      </c>
      <c r="AC379" s="70"/>
      <c r="AD379" s="67" t="s">
        <v>84</v>
      </c>
      <c r="AE379" s="70"/>
      <c r="AF379" s="67" t="s">
        <v>84</v>
      </c>
      <c r="AG379" s="70"/>
      <c r="AH379" s="67" t="s">
        <v>84</v>
      </c>
      <c r="AI379" s="67"/>
      <c r="AJ379" s="67" t="s">
        <v>84</v>
      </c>
      <c r="AK379" s="67"/>
      <c r="AL379" s="67" t="s">
        <v>84</v>
      </c>
      <c r="AM379" s="70"/>
      <c r="AN379" s="67" t="s">
        <v>84</v>
      </c>
      <c r="AO379" s="67"/>
      <c r="AP379" s="67" t="s">
        <v>84</v>
      </c>
      <c r="AQ379" s="70"/>
      <c r="AR379" s="67" t="s">
        <v>84</v>
      </c>
    </row>
    <row r="380" spans="1:44" s="28" customFormat="1" ht="22.5" hidden="1">
      <c r="A380" s="123" t="s">
        <v>394</v>
      </c>
      <c r="B380" s="134" t="s">
        <v>389</v>
      </c>
      <c r="C380" s="76" t="s">
        <v>380</v>
      </c>
      <c r="D380" s="146" t="s">
        <v>369</v>
      </c>
      <c r="E380" s="70"/>
      <c r="F380" s="70" t="s">
        <v>84</v>
      </c>
      <c r="G380" s="70"/>
      <c r="H380" s="70" t="s">
        <v>84</v>
      </c>
      <c r="I380" s="70"/>
      <c r="J380" s="70" t="s">
        <v>84</v>
      </c>
      <c r="K380" s="70"/>
      <c r="L380" s="70" t="s">
        <v>84</v>
      </c>
      <c r="M380" s="70"/>
      <c r="N380" s="70" t="s">
        <v>84</v>
      </c>
      <c r="O380" s="70"/>
      <c r="P380" s="70" t="s">
        <v>84</v>
      </c>
      <c r="Q380" s="70"/>
      <c r="R380" s="70" t="s">
        <v>84</v>
      </c>
      <c r="S380" s="70"/>
      <c r="T380" s="70" t="s">
        <v>84</v>
      </c>
      <c r="U380" s="70"/>
      <c r="V380" s="70" t="s">
        <v>84</v>
      </c>
      <c r="W380" s="70"/>
      <c r="X380" s="70" t="s">
        <v>84</v>
      </c>
      <c r="Y380" s="65"/>
      <c r="Z380" s="70" t="s">
        <v>84</v>
      </c>
      <c r="AA380" s="70"/>
      <c r="AB380" s="70" t="s">
        <v>84</v>
      </c>
      <c r="AC380" s="70"/>
      <c r="AD380" s="70" t="s">
        <v>84</v>
      </c>
      <c r="AE380" s="70"/>
      <c r="AF380" s="70" t="s">
        <v>84</v>
      </c>
      <c r="AG380" s="70"/>
      <c r="AH380" s="70" t="s">
        <v>84</v>
      </c>
      <c r="AI380" s="70"/>
      <c r="AJ380" s="70" t="s">
        <v>84</v>
      </c>
      <c r="AK380" s="70"/>
      <c r="AL380" s="70" t="s">
        <v>84</v>
      </c>
      <c r="AM380" s="70"/>
      <c r="AN380" s="70" t="s">
        <v>84</v>
      </c>
      <c r="AO380" s="70"/>
      <c r="AP380" s="70" t="s">
        <v>84</v>
      </c>
      <c r="AQ380" s="70"/>
      <c r="AR380" s="70" t="s">
        <v>84</v>
      </c>
    </row>
    <row r="381" spans="1:44" s="28" customFormat="1" ht="12.75" hidden="1">
      <c r="A381" s="124" t="s">
        <v>213</v>
      </c>
      <c r="B381" s="134" t="s">
        <v>299</v>
      </c>
      <c r="C381" s="76" t="s">
        <v>381</v>
      </c>
      <c r="D381" s="146" t="s">
        <v>369</v>
      </c>
      <c r="E381" s="67"/>
      <c r="F381" s="67" t="s">
        <v>84</v>
      </c>
      <c r="G381" s="67"/>
      <c r="H381" s="67" t="s">
        <v>84</v>
      </c>
      <c r="I381" s="67"/>
      <c r="J381" s="67" t="s">
        <v>84</v>
      </c>
      <c r="K381" s="67"/>
      <c r="L381" s="67" t="s">
        <v>84</v>
      </c>
      <c r="M381" s="67"/>
      <c r="N381" s="67" t="s">
        <v>84</v>
      </c>
      <c r="O381" s="67"/>
      <c r="P381" s="67" t="s">
        <v>84</v>
      </c>
      <c r="Q381" s="67"/>
      <c r="R381" s="67" t="s">
        <v>84</v>
      </c>
      <c r="S381" s="67"/>
      <c r="T381" s="67" t="s">
        <v>84</v>
      </c>
      <c r="U381" s="67"/>
      <c r="V381" s="67" t="s">
        <v>84</v>
      </c>
      <c r="W381" s="67"/>
      <c r="X381" s="67" t="s">
        <v>84</v>
      </c>
      <c r="Y381" s="65"/>
      <c r="Z381" s="67" t="s">
        <v>84</v>
      </c>
      <c r="AA381" s="67"/>
      <c r="AB381" s="67" t="s">
        <v>84</v>
      </c>
      <c r="AC381" s="70"/>
      <c r="AD381" s="67" t="s">
        <v>84</v>
      </c>
      <c r="AE381" s="70"/>
      <c r="AF381" s="67" t="s">
        <v>84</v>
      </c>
      <c r="AG381" s="70"/>
      <c r="AH381" s="67" t="s">
        <v>84</v>
      </c>
      <c r="AI381" s="67"/>
      <c r="AJ381" s="67" t="s">
        <v>84</v>
      </c>
      <c r="AK381" s="67"/>
      <c r="AL381" s="67" t="s">
        <v>84</v>
      </c>
      <c r="AM381" s="70"/>
      <c r="AN381" s="67" t="s">
        <v>84</v>
      </c>
      <c r="AO381" s="67"/>
      <c r="AP381" s="67" t="s">
        <v>84</v>
      </c>
      <c r="AQ381" s="70"/>
      <c r="AR381" s="67" t="s">
        <v>84</v>
      </c>
    </row>
    <row r="382" spans="1:44" s="28" customFormat="1" ht="22.5" hidden="1">
      <c r="A382" s="123" t="s">
        <v>394</v>
      </c>
      <c r="B382" s="134" t="s">
        <v>390</v>
      </c>
      <c r="C382" s="76" t="s">
        <v>381</v>
      </c>
      <c r="D382" s="146" t="s">
        <v>369</v>
      </c>
      <c r="E382" s="70"/>
      <c r="F382" s="70" t="s">
        <v>84</v>
      </c>
      <c r="G382" s="70"/>
      <c r="H382" s="70" t="s">
        <v>84</v>
      </c>
      <c r="I382" s="70"/>
      <c r="J382" s="70" t="s">
        <v>84</v>
      </c>
      <c r="K382" s="70"/>
      <c r="L382" s="70" t="s">
        <v>84</v>
      </c>
      <c r="M382" s="70"/>
      <c r="N382" s="70" t="s">
        <v>84</v>
      </c>
      <c r="O382" s="70"/>
      <c r="P382" s="70" t="s">
        <v>84</v>
      </c>
      <c r="Q382" s="70"/>
      <c r="R382" s="70" t="s">
        <v>84</v>
      </c>
      <c r="S382" s="70"/>
      <c r="T382" s="70" t="s">
        <v>84</v>
      </c>
      <c r="U382" s="70"/>
      <c r="V382" s="70" t="s">
        <v>84</v>
      </c>
      <c r="W382" s="70"/>
      <c r="X382" s="70" t="s">
        <v>84</v>
      </c>
      <c r="Y382" s="65"/>
      <c r="Z382" s="70" t="s">
        <v>84</v>
      </c>
      <c r="AA382" s="70"/>
      <c r="AB382" s="70" t="s">
        <v>84</v>
      </c>
      <c r="AC382" s="70"/>
      <c r="AD382" s="70" t="s">
        <v>84</v>
      </c>
      <c r="AE382" s="70"/>
      <c r="AF382" s="70" t="s">
        <v>84</v>
      </c>
      <c r="AG382" s="70"/>
      <c r="AH382" s="70" t="s">
        <v>84</v>
      </c>
      <c r="AI382" s="70"/>
      <c r="AJ382" s="70" t="s">
        <v>84</v>
      </c>
      <c r="AK382" s="70"/>
      <c r="AL382" s="70" t="s">
        <v>84</v>
      </c>
      <c r="AM382" s="70"/>
      <c r="AN382" s="70" t="s">
        <v>84</v>
      </c>
      <c r="AO382" s="70"/>
      <c r="AP382" s="70" t="s">
        <v>84</v>
      </c>
      <c r="AQ382" s="70"/>
      <c r="AR382" s="70" t="s">
        <v>84</v>
      </c>
    </row>
    <row r="383" spans="1:44" s="28" customFormat="1" ht="12.75" hidden="1">
      <c r="A383" s="124" t="s">
        <v>214</v>
      </c>
      <c r="B383" s="134" t="s">
        <v>300</v>
      </c>
      <c r="C383" s="76" t="s">
        <v>378</v>
      </c>
      <c r="D383" s="146" t="s">
        <v>369</v>
      </c>
      <c r="E383" s="67"/>
      <c r="F383" s="67" t="s">
        <v>84</v>
      </c>
      <c r="G383" s="67"/>
      <c r="H383" s="67" t="s">
        <v>84</v>
      </c>
      <c r="I383" s="67"/>
      <c r="J383" s="67" t="s">
        <v>84</v>
      </c>
      <c r="K383" s="67"/>
      <c r="L383" s="67" t="s">
        <v>84</v>
      </c>
      <c r="M383" s="67"/>
      <c r="N383" s="67" t="s">
        <v>84</v>
      </c>
      <c r="O383" s="67"/>
      <c r="P383" s="67" t="s">
        <v>84</v>
      </c>
      <c r="Q383" s="67"/>
      <c r="R383" s="67" t="s">
        <v>84</v>
      </c>
      <c r="S383" s="67"/>
      <c r="T383" s="67" t="s">
        <v>84</v>
      </c>
      <c r="U383" s="67"/>
      <c r="V383" s="67" t="s">
        <v>84</v>
      </c>
      <c r="W383" s="67"/>
      <c r="X383" s="67" t="s">
        <v>84</v>
      </c>
      <c r="Y383" s="65"/>
      <c r="Z383" s="67" t="s">
        <v>84</v>
      </c>
      <c r="AA383" s="67"/>
      <c r="AB383" s="67" t="s">
        <v>84</v>
      </c>
      <c r="AC383" s="70"/>
      <c r="AD383" s="67" t="s">
        <v>84</v>
      </c>
      <c r="AE383" s="70"/>
      <c r="AF383" s="67" t="s">
        <v>84</v>
      </c>
      <c r="AG383" s="70"/>
      <c r="AH383" s="67" t="s">
        <v>84</v>
      </c>
      <c r="AI383" s="67"/>
      <c r="AJ383" s="67" t="s">
        <v>84</v>
      </c>
      <c r="AK383" s="67"/>
      <c r="AL383" s="67" t="s">
        <v>84</v>
      </c>
      <c r="AM383" s="70"/>
      <c r="AN383" s="67" t="s">
        <v>84</v>
      </c>
      <c r="AO383" s="67"/>
      <c r="AP383" s="67" t="s">
        <v>84</v>
      </c>
      <c r="AQ383" s="70"/>
      <c r="AR383" s="67" t="s">
        <v>84</v>
      </c>
    </row>
    <row r="384" spans="1:44" s="28" customFormat="1" ht="22.5" hidden="1">
      <c r="A384" s="123" t="s">
        <v>394</v>
      </c>
      <c r="B384" s="134" t="s">
        <v>391</v>
      </c>
      <c r="C384" s="76" t="s">
        <v>378</v>
      </c>
      <c r="D384" s="146" t="s">
        <v>369</v>
      </c>
      <c r="E384" s="70"/>
      <c r="F384" s="70" t="s">
        <v>84</v>
      </c>
      <c r="G384" s="70"/>
      <c r="H384" s="70" t="s">
        <v>84</v>
      </c>
      <c r="I384" s="70"/>
      <c r="J384" s="70" t="s">
        <v>84</v>
      </c>
      <c r="K384" s="70"/>
      <c r="L384" s="70" t="s">
        <v>84</v>
      </c>
      <c r="M384" s="70"/>
      <c r="N384" s="70" t="s">
        <v>84</v>
      </c>
      <c r="O384" s="70"/>
      <c r="P384" s="70" t="s">
        <v>84</v>
      </c>
      <c r="Q384" s="70"/>
      <c r="R384" s="70" t="s">
        <v>84</v>
      </c>
      <c r="S384" s="70"/>
      <c r="T384" s="70" t="s">
        <v>84</v>
      </c>
      <c r="U384" s="70"/>
      <c r="V384" s="70" t="s">
        <v>84</v>
      </c>
      <c r="W384" s="70"/>
      <c r="X384" s="70" t="s">
        <v>84</v>
      </c>
      <c r="Y384" s="65"/>
      <c r="Z384" s="70" t="s">
        <v>84</v>
      </c>
      <c r="AA384" s="70"/>
      <c r="AB384" s="70" t="s">
        <v>84</v>
      </c>
      <c r="AC384" s="70"/>
      <c r="AD384" s="70" t="s">
        <v>84</v>
      </c>
      <c r="AE384" s="70"/>
      <c r="AF384" s="70" t="s">
        <v>84</v>
      </c>
      <c r="AG384" s="70"/>
      <c r="AH384" s="70" t="s">
        <v>84</v>
      </c>
      <c r="AI384" s="70"/>
      <c r="AJ384" s="70" t="s">
        <v>84</v>
      </c>
      <c r="AK384" s="70"/>
      <c r="AL384" s="70" t="s">
        <v>84</v>
      </c>
      <c r="AM384" s="70"/>
      <c r="AN384" s="70" t="s">
        <v>84</v>
      </c>
      <c r="AO384" s="70"/>
      <c r="AP384" s="70" t="s">
        <v>84</v>
      </c>
      <c r="AQ384" s="70"/>
      <c r="AR384" s="70" t="s">
        <v>84</v>
      </c>
    </row>
    <row r="385" spans="1:44" s="28" customFormat="1" ht="22.5" hidden="1">
      <c r="A385" s="124" t="s">
        <v>215</v>
      </c>
      <c r="B385" s="134" t="s">
        <v>301</v>
      </c>
      <c r="C385" s="76" t="s">
        <v>382</v>
      </c>
      <c r="D385" s="146" t="s">
        <v>369</v>
      </c>
      <c r="E385" s="67"/>
      <c r="F385" s="67" t="s">
        <v>84</v>
      </c>
      <c r="G385" s="67"/>
      <c r="H385" s="67" t="s">
        <v>84</v>
      </c>
      <c r="I385" s="67"/>
      <c r="J385" s="67" t="s">
        <v>84</v>
      </c>
      <c r="K385" s="67"/>
      <c r="L385" s="67" t="s">
        <v>84</v>
      </c>
      <c r="M385" s="67"/>
      <c r="N385" s="67" t="s">
        <v>84</v>
      </c>
      <c r="O385" s="67"/>
      <c r="P385" s="67" t="s">
        <v>84</v>
      </c>
      <c r="Q385" s="67"/>
      <c r="R385" s="67" t="s">
        <v>84</v>
      </c>
      <c r="S385" s="67"/>
      <c r="T385" s="67" t="s">
        <v>84</v>
      </c>
      <c r="U385" s="67"/>
      <c r="V385" s="67" t="s">
        <v>84</v>
      </c>
      <c r="W385" s="67"/>
      <c r="X385" s="67" t="s">
        <v>84</v>
      </c>
      <c r="Y385" s="65"/>
      <c r="Z385" s="67" t="s">
        <v>84</v>
      </c>
      <c r="AA385" s="67"/>
      <c r="AB385" s="67" t="s">
        <v>84</v>
      </c>
      <c r="AC385" s="70"/>
      <c r="AD385" s="67" t="s">
        <v>84</v>
      </c>
      <c r="AE385" s="70"/>
      <c r="AF385" s="67" t="s">
        <v>84</v>
      </c>
      <c r="AG385" s="70"/>
      <c r="AH385" s="67" t="s">
        <v>84</v>
      </c>
      <c r="AI385" s="67"/>
      <c r="AJ385" s="67" t="s">
        <v>84</v>
      </c>
      <c r="AK385" s="67"/>
      <c r="AL385" s="67" t="s">
        <v>84</v>
      </c>
      <c r="AM385" s="70"/>
      <c r="AN385" s="67" t="s">
        <v>84</v>
      </c>
      <c r="AO385" s="67"/>
      <c r="AP385" s="67" t="s">
        <v>84</v>
      </c>
      <c r="AQ385" s="70"/>
      <c r="AR385" s="67" t="s">
        <v>84</v>
      </c>
    </row>
    <row r="386" spans="1:44" s="28" customFormat="1" ht="22.5" hidden="1">
      <c r="A386" s="123" t="s">
        <v>394</v>
      </c>
      <c r="B386" s="134" t="s">
        <v>392</v>
      </c>
      <c r="C386" s="76" t="s">
        <v>382</v>
      </c>
      <c r="D386" s="146" t="s">
        <v>369</v>
      </c>
      <c r="E386" s="70"/>
      <c r="F386" s="70" t="s">
        <v>84</v>
      </c>
      <c r="G386" s="70"/>
      <c r="H386" s="70" t="s">
        <v>84</v>
      </c>
      <c r="I386" s="70"/>
      <c r="J386" s="70" t="s">
        <v>84</v>
      </c>
      <c r="K386" s="70"/>
      <c r="L386" s="70" t="s">
        <v>84</v>
      </c>
      <c r="M386" s="70"/>
      <c r="N386" s="70" t="s">
        <v>84</v>
      </c>
      <c r="O386" s="70"/>
      <c r="P386" s="70" t="s">
        <v>84</v>
      </c>
      <c r="Q386" s="70"/>
      <c r="R386" s="70" t="s">
        <v>84</v>
      </c>
      <c r="S386" s="70"/>
      <c r="T386" s="70" t="s">
        <v>84</v>
      </c>
      <c r="U386" s="70"/>
      <c r="V386" s="70" t="s">
        <v>84</v>
      </c>
      <c r="W386" s="70"/>
      <c r="X386" s="70" t="s">
        <v>84</v>
      </c>
      <c r="Y386" s="65"/>
      <c r="Z386" s="70" t="s">
        <v>84</v>
      </c>
      <c r="AA386" s="70"/>
      <c r="AB386" s="70" t="s">
        <v>84</v>
      </c>
      <c r="AC386" s="70"/>
      <c r="AD386" s="70" t="s">
        <v>84</v>
      </c>
      <c r="AE386" s="70"/>
      <c r="AF386" s="70" t="s">
        <v>84</v>
      </c>
      <c r="AG386" s="70"/>
      <c r="AH386" s="70" t="s">
        <v>84</v>
      </c>
      <c r="AI386" s="70"/>
      <c r="AJ386" s="70" t="s">
        <v>84</v>
      </c>
      <c r="AK386" s="70"/>
      <c r="AL386" s="70" t="s">
        <v>84</v>
      </c>
      <c r="AM386" s="70"/>
      <c r="AN386" s="70" t="s">
        <v>84</v>
      </c>
      <c r="AO386" s="70"/>
      <c r="AP386" s="70" t="s">
        <v>84</v>
      </c>
      <c r="AQ386" s="70"/>
      <c r="AR386" s="70" t="s">
        <v>84</v>
      </c>
    </row>
    <row r="387" spans="1:44" s="28" customFormat="1" ht="12.75" hidden="1">
      <c r="A387" s="124" t="s">
        <v>216</v>
      </c>
      <c r="B387" s="134" t="s">
        <v>302</v>
      </c>
      <c r="C387" s="76" t="s">
        <v>368</v>
      </c>
      <c r="D387" s="146" t="s">
        <v>369</v>
      </c>
      <c r="E387" s="67"/>
      <c r="F387" s="67" t="s">
        <v>84</v>
      </c>
      <c r="G387" s="67"/>
      <c r="H387" s="67" t="s">
        <v>84</v>
      </c>
      <c r="I387" s="67"/>
      <c r="J387" s="67" t="s">
        <v>84</v>
      </c>
      <c r="K387" s="67"/>
      <c r="L387" s="67" t="s">
        <v>84</v>
      </c>
      <c r="M387" s="67"/>
      <c r="N387" s="67" t="s">
        <v>84</v>
      </c>
      <c r="O387" s="67"/>
      <c r="P387" s="67" t="s">
        <v>84</v>
      </c>
      <c r="Q387" s="67"/>
      <c r="R387" s="67" t="s">
        <v>84</v>
      </c>
      <c r="S387" s="67"/>
      <c r="T387" s="67" t="s">
        <v>84</v>
      </c>
      <c r="U387" s="67"/>
      <c r="V387" s="67" t="s">
        <v>84</v>
      </c>
      <c r="W387" s="67"/>
      <c r="X387" s="67" t="s">
        <v>84</v>
      </c>
      <c r="Y387" s="65"/>
      <c r="Z387" s="67" t="s">
        <v>84</v>
      </c>
      <c r="AA387" s="67"/>
      <c r="AB387" s="67" t="s">
        <v>84</v>
      </c>
      <c r="AC387" s="70"/>
      <c r="AD387" s="67" t="s">
        <v>84</v>
      </c>
      <c r="AE387" s="70"/>
      <c r="AF387" s="67" t="s">
        <v>84</v>
      </c>
      <c r="AG387" s="70"/>
      <c r="AH387" s="67" t="s">
        <v>84</v>
      </c>
      <c r="AI387" s="67"/>
      <c r="AJ387" s="67" t="s">
        <v>84</v>
      </c>
      <c r="AK387" s="67"/>
      <c r="AL387" s="67" t="s">
        <v>84</v>
      </c>
      <c r="AM387" s="70"/>
      <c r="AN387" s="67" t="s">
        <v>84</v>
      </c>
      <c r="AO387" s="67"/>
      <c r="AP387" s="67" t="s">
        <v>84</v>
      </c>
      <c r="AQ387" s="70"/>
      <c r="AR387" s="67" t="s">
        <v>84</v>
      </c>
    </row>
    <row r="388" spans="1:44" s="28" customFormat="1" ht="22.5" hidden="1">
      <c r="A388" s="123" t="s">
        <v>394</v>
      </c>
      <c r="B388" s="134" t="s">
        <v>393</v>
      </c>
      <c r="C388" s="76" t="s">
        <v>368</v>
      </c>
      <c r="D388" s="146" t="s">
        <v>369</v>
      </c>
      <c r="E388" s="70"/>
      <c r="F388" s="70" t="s">
        <v>84</v>
      </c>
      <c r="G388" s="70"/>
      <c r="H388" s="70" t="s">
        <v>84</v>
      </c>
      <c r="I388" s="70"/>
      <c r="J388" s="70" t="s">
        <v>84</v>
      </c>
      <c r="K388" s="70"/>
      <c r="L388" s="70" t="s">
        <v>84</v>
      </c>
      <c r="M388" s="70"/>
      <c r="N388" s="70" t="s">
        <v>84</v>
      </c>
      <c r="O388" s="70"/>
      <c r="P388" s="70" t="s">
        <v>84</v>
      </c>
      <c r="Q388" s="70"/>
      <c r="R388" s="70" t="s">
        <v>84</v>
      </c>
      <c r="S388" s="70"/>
      <c r="T388" s="70" t="s">
        <v>84</v>
      </c>
      <c r="U388" s="70"/>
      <c r="V388" s="70" t="s">
        <v>84</v>
      </c>
      <c r="W388" s="70"/>
      <c r="X388" s="70" t="s">
        <v>84</v>
      </c>
      <c r="Y388" s="65"/>
      <c r="Z388" s="70" t="s">
        <v>84</v>
      </c>
      <c r="AA388" s="70"/>
      <c r="AB388" s="70" t="s">
        <v>84</v>
      </c>
      <c r="AC388" s="70"/>
      <c r="AD388" s="70" t="s">
        <v>84</v>
      </c>
      <c r="AE388" s="70"/>
      <c r="AF388" s="70" t="s">
        <v>84</v>
      </c>
      <c r="AG388" s="70"/>
      <c r="AH388" s="70" t="s">
        <v>84</v>
      </c>
      <c r="AI388" s="70"/>
      <c r="AJ388" s="70" t="s">
        <v>84</v>
      </c>
      <c r="AK388" s="70"/>
      <c r="AL388" s="70" t="s">
        <v>84</v>
      </c>
      <c r="AM388" s="70"/>
      <c r="AN388" s="70" t="s">
        <v>84</v>
      </c>
      <c r="AO388" s="70"/>
      <c r="AP388" s="70" t="s">
        <v>84</v>
      </c>
      <c r="AQ388" s="70"/>
      <c r="AR388" s="70" t="s">
        <v>84</v>
      </c>
    </row>
    <row r="389" spans="1:44" s="28" customFormat="1" ht="63.75" customHeight="1" hidden="1">
      <c r="A389" s="18" t="s">
        <v>554</v>
      </c>
      <c r="B389" s="95" t="s">
        <v>303</v>
      </c>
      <c r="C389" s="42" t="s">
        <v>368</v>
      </c>
      <c r="D389" s="42" t="s">
        <v>369</v>
      </c>
      <c r="E389" s="70"/>
      <c r="F389" s="70" t="s">
        <v>84</v>
      </c>
      <c r="G389" s="70"/>
      <c r="H389" s="70" t="s">
        <v>84</v>
      </c>
      <c r="I389" s="70"/>
      <c r="J389" s="70" t="s">
        <v>84</v>
      </c>
      <c r="K389" s="70"/>
      <c r="L389" s="70" t="s">
        <v>84</v>
      </c>
      <c r="M389" s="70"/>
      <c r="N389" s="70" t="s">
        <v>84</v>
      </c>
      <c r="O389" s="70"/>
      <c r="P389" s="70" t="s">
        <v>84</v>
      </c>
      <c r="Q389" s="70"/>
      <c r="R389" s="70" t="s">
        <v>84</v>
      </c>
      <c r="S389" s="70"/>
      <c r="T389" s="70" t="s">
        <v>84</v>
      </c>
      <c r="U389" s="70"/>
      <c r="V389" s="70" t="s">
        <v>84</v>
      </c>
      <c r="W389" s="70"/>
      <c r="X389" s="70" t="s">
        <v>84</v>
      </c>
      <c r="Y389" s="65"/>
      <c r="Z389" s="70" t="s">
        <v>84</v>
      </c>
      <c r="AA389" s="70"/>
      <c r="AB389" s="70" t="s">
        <v>84</v>
      </c>
      <c r="AC389" s="70"/>
      <c r="AD389" s="70" t="s">
        <v>84</v>
      </c>
      <c r="AE389" s="70"/>
      <c r="AF389" s="70" t="s">
        <v>84</v>
      </c>
      <c r="AG389" s="70"/>
      <c r="AH389" s="70" t="s">
        <v>84</v>
      </c>
      <c r="AI389" s="70"/>
      <c r="AJ389" s="70" t="s">
        <v>84</v>
      </c>
      <c r="AK389" s="70"/>
      <c r="AL389" s="70" t="s">
        <v>84</v>
      </c>
      <c r="AM389" s="70"/>
      <c r="AN389" s="70" t="s">
        <v>84</v>
      </c>
      <c r="AO389" s="70"/>
      <c r="AP389" s="70" t="s">
        <v>84</v>
      </c>
      <c r="AQ389" s="70"/>
      <c r="AR389" s="70" t="s">
        <v>84</v>
      </c>
    </row>
    <row r="390" spans="1:44" s="28" customFormat="1" ht="14.25" customHeight="1" hidden="1">
      <c r="A390" s="123" t="s">
        <v>129</v>
      </c>
      <c r="B390" s="138"/>
      <c r="C390" s="66"/>
      <c r="D390" s="66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</row>
    <row r="391" spans="1:44" s="28" customFormat="1" ht="12.75" customHeight="1" hidden="1">
      <c r="A391" s="124" t="s">
        <v>336</v>
      </c>
      <c r="B391" s="128" t="s">
        <v>304</v>
      </c>
      <c r="C391" s="63" t="s">
        <v>375</v>
      </c>
      <c r="D391" s="63" t="s">
        <v>369</v>
      </c>
      <c r="E391" s="67"/>
      <c r="F391" s="67" t="s">
        <v>84</v>
      </c>
      <c r="G391" s="67"/>
      <c r="H391" s="67" t="s">
        <v>84</v>
      </c>
      <c r="I391" s="67"/>
      <c r="J391" s="67" t="s">
        <v>84</v>
      </c>
      <c r="K391" s="67"/>
      <c r="L391" s="67" t="s">
        <v>84</v>
      </c>
      <c r="M391" s="67"/>
      <c r="N391" s="67" t="s">
        <v>84</v>
      </c>
      <c r="O391" s="67"/>
      <c r="P391" s="67" t="s">
        <v>84</v>
      </c>
      <c r="Q391" s="67"/>
      <c r="R391" s="67" t="s">
        <v>84</v>
      </c>
      <c r="S391" s="67"/>
      <c r="T391" s="67" t="s">
        <v>84</v>
      </c>
      <c r="U391" s="67"/>
      <c r="V391" s="67" t="s">
        <v>84</v>
      </c>
      <c r="W391" s="67"/>
      <c r="X391" s="67" t="s">
        <v>84</v>
      </c>
      <c r="Y391" s="67"/>
      <c r="Z391" s="67" t="s">
        <v>84</v>
      </c>
      <c r="AA391" s="67"/>
      <c r="AB391" s="67" t="s">
        <v>84</v>
      </c>
      <c r="AC391" s="67"/>
      <c r="AD391" s="67" t="s">
        <v>84</v>
      </c>
      <c r="AE391" s="67"/>
      <c r="AF391" s="67" t="s">
        <v>84</v>
      </c>
      <c r="AG391" s="67"/>
      <c r="AH391" s="67" t="s">
        <v>84</v>
      </c>
      <c r="AI391" s="67"/>
      <c r="AJ391" s="67" t="s">
        <v>84</v>
      </c>
      <c r="AK391" s="67"/>
      <c r="AL391" s="67" t="s">
        <v>84</v>
      </c>
      <c r="AM391" s="67"/>
      <c r="AN391" s="67" t="s">
        <v>84</v>
      </c>
      <c r="AO391" s="67"/>
      <c r="AP391" s="67" t="s">
        <v>84</v>
      </c>
      <c r="AQ391" s="67"/>
      <c r="AR391" s="67" t="s">
        <v>84</v>
      </c>
    </row>
    <row r="392" spans="1:44" s="28" customFormat="1" ht="22.5" hidden="1">
      <c r="A392" s="123" t="s">
        <v>394</v>
      </c>
      <c r="B392" s="141" t="s">
        <v>396</v>
      </c>
      <c r="C392" s="143" t="s">
        <v>375</v>
      </c>
      <c r="D392" s="146" t="s">
        <v>369</v>
      </c>
      <c r="E392" s="70"/>
      <c r="F392" s="70" t="s">
        <v>84</v>
      </c>
      <c r="G392" s="70"/>
      <c r="H392" s="70" t="s">
        <v>84</v>
      </c>
      <c r="I392" s="70"/>
      <c r="J392" s="70" t="s">
        <v>84</v>
      </c>
      <c r="K392" s="70"/>
      <c r="L392" s="70" t="s">
        <v>84</v>
      </c>
      <c r="M392" s="70"/>
      <c r="N392" s="70" t="s">
        <v>84</v>
      </c>
      <c r="O392" s="70"/>
      <c r="P392" s="70" t="s">
        <v>84</v>
      </c>
      <c r="Q392" s="70"/>
      <c r="R392" s="70" t="s">
        <v>84</v>
      </c>
      <c r="S392" s="70"/>
      <c r="T392" s="70" t="s">
        <v>84</v>
      </c>
      <c r="U392" s="70"/>
      <c r="V392" s="70" t="s">
        <v>84</v>
      </c>
      <c r="W392" s="70"/>
      <c r="X392" s="70" t="s">
        <v>84</v>
      </c>
      <c r="Y392" s="71"/>
      <c r="Z392" s="70" t="s">
        <v>84</v>
      </c>
      <c r="AA392" s="70"/>
      <c r="AB392" s="70" t="s">
        <v>84</v>
      </c>
      <c r="AC392" s="70"/>
      <c r="AD392" s="70" t="s">
        <v>84</v>
      </c>
      <c r="AE392" s="70"/>
      <c r="AF392" s="70" t="s">
        <v>84</v>
      </c>
      <c r="AG392" s="70"/>
      <c r="AH392" s="70" t="s">
        <v>84</v>
      </c>
      <c r="AI392" s="70"/>
      <c r="AJ392" s="70" t="s">
        <v>84</v>
      </c>
      <c r="AK392" s="70"/>
      <c r="AL392" s="70" t="s">
        <v>84</v>
      </c>
      <c r="AM392" s="70"/>
      <c r="AN392" s="70" t="s">
        <v>84</v>
      </c>
      <c r="AO392" s="70"/>
      <c r="AP392" s="70" t="s">
        <v>84</v>
      </c>
      <c r="AQ392" s="70"/>
      <c r="AR392" s="70" t="s">
        <v>84</v>
      </c>
    </row>
    <row r="393" spans="1:44" s="28" customFormat="1" ht="22.5" hidden="1">
      <c r="A393" s="124" t="s">
        <v>212</v>
      </c>
      <c r="B393" s="128" t="s">
        <v>308</v>
      </c>
      <c r="C393" s="63" t="s">
        <v>380</v>
      </c>
      <c r="D393" s="146" t="s">
        <v>369</v>
      </c>
      <c r="E393" s="67"/>
      <c r="F393" s="67" t="s">
        <v>84</v>
      </c>
      <c r="G393" s="67"/>
      <c r="H393" s="67" t="s">
        <v>84</v>
      </c>
      <c r="I393" s="67"/>
      <c r="J393" s="67" t="s">
        <v>84</v>
      </c>
      <c r="K393" s="67"/>
      <c r="L393" s="67" t="s">
        <v>84</v>
      </c>
      <c r="M393" s="67"/>
      <c r="N393" s="67" t="s">
        <v>84</v>
      </c>
      <c r="O393" s="67"/>
      <c r="P393" s="67" t="s">
        <v>84</v>
      </c>
      <c r="Q393" s="67"/>
      <c r="R393" s="67" t="s">
        <v>84</v>
      </c>
      <c r="S393" s="67"/>
      <c r="T393" s="67" t="s">
        <v>84</v>
      </c>
      <c r="U393" s="67"/>
      <c r="V393" s="67" t="s">
        <v>84</v>
      </c>
      <c r="W393" s="67"/>
      <c r="X393" s="67" t="s">
        <v>84</v>
      </c>
      <c r="Y393" s="64"/>
      <c r="Z393" s="67" t="s">
        <v>84</v>
      </c>
      <c r="AA393" s="67"/>
      <c r="AB393" s="67" t="s">
        <v>84</v>
      </c>
      <c r="AC393" s="67"/>
      <c r="AD393" s="67" t="s">
        <v>84</v>
      </c>
      <c r="AE393" s="67"/>
      <c r="AF393" s="67" t="s">
        <v>84</v>
      </c>
      <c r="AG393" s="67"/>
      <c r="AH393" s="67" t="s">
        <v>84</v>
      </c>
      <c r="AI393" s="67"/>
      <c r="AJ393" s="67" t="s">
        <v>84</v>
      </c>
      <c r="AK393" s="67"/>
      <c r="AL393" s="67" t="s">
        <v>84</v>
      </c>
      <c r="AM393" s="67"/>
      <c r="AN393" s="67" t="s">
        <v>84</v>
      </c>
      <c r="AO393" s="67"/>
      <c r="AP393" s="67" t="s">
        <v>84</v>
      </c>
      <c r="AQ393" s="67"/>
      <c r="AR393" s="67" t="s">
        <v>84</v>
      </c>
    </row>
    <row r="394" spans="1:44" s="28" customFormat="1" ht="22.5" hidden="1">
      <c r="A394" s="123" t="s">
        <v>394</v>
      </c>
      <c r="B394" s="134" t="s">
        <v>397</v>
      </c>
      <c r="C394" s="76" t="s">
        <v>380</v>
      </c>
      <c r="D394" s="146" t="s">
        <v>369</v>
      </c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5"/>
      <c r="Z394" s="67"/>
      <c r="AA394" s="67"/>
      <c r="AB394" s="67"/>
      <c r="AC394" s="70"/>
      <c r="AD394" s="67"/>
      <c r="AE394" s="70"/>
      <c r="AF394" s="67"/>
      <c r="AG394" s="70"/>
      <c r="AH394" s="67"/>
      <c r="AI394" s="67"/>
      <c r="AJ394" s="67"/>
      <c r="AK394" s="67"/>
      <c r="AL394" s="67"/>
      <c r="AM394" s="70"/>
      <c r="AN394" s="67"/>
      <c r="AO394" s="67"/>
      <c r="AP394" s="67"/>
      <c r="AQ394" s="70"/>
      <c r="AR394" s="67"/>
    </row>
    <row r="395" spans="1:44" s="28" customFormat="1" ht="12.75" hidden="1">
      <c r="A395" s="124" t="s">
        <v>213</v>
      </c>
      <c r="B395" s="134" t="s">
        <v>309</v>
      </c>
      <c r="C395" s="76" t="s">
        <v>381</v>
      </c>
      <c r="D395" s="146" t="s">
        <v>369</v>
      </c>
      <c r="E395" s="67"/>
      <c r="F395" s="67" t="s">
        <v>84</v>
      </c>
      <c r="G395" s="67"/>
      <c r="H395" s="67" t="s">
        <v>84</v>
      </c>
      <c r="I395" s="67"/>
      <c r="J395" s="67" t="s">
        <v>84</v>
      </c>
      <c r="K395" s="67"/>
      <c r="L395" s="67" t="s">
        <v>84</v>
      </c>
      <c r="M395" s="67"/>
      <c r="N395" s="67" t="s">
        <v>84</v>
      </c>
      <c r="O395" s="67"/>
      <c r="P395" s="67" t="s">
        <v>84</v>
      </c>
      <c r="Q395" s="67"/>
      <c r="R395" s="67" t="s">
        <v>84</v>
      </c>
      <c r="S395" s="67"/>
      <c r="T395" s="67" t="s">
        <v>84</v>
      </c>
      <c r="U395" s="67"/>
      <c r="V395" s="67" t="s">
        <v>84</v>
      </c>
      <c r="W395" s="67"/>
      <c r="X395" s="67" t="s">
        <v>84</v>
      </c>
      <c r="Y395" s="65"/>
      <c r="Z395" s="67" t="s">
        <v>84</v>
      </c>
      <c r="AA395" s="67"/>
      <c r="AB395" s="67" t="s">
        <v>84</v>
      </c>
      <c r="AC395" s="70"/>
      <c r="AD395" s="67" t="s">
        <v>84</v>
      </c>
      <c r="AE395" s="70"/>
      <c r="AF395" s="67" t="s">
        <v>84</v>
      </c>
      <c r="AG395" s="70"/>
      <c r="AH395" s="67" t="s">
        <v>84</v>
      </c>
      <c r="AI395" s="67"/>
      <c r="AJ395" s="67" t="s">
        <v>84</v>
      </c>
      <c r="AK395" s="67"/>
      <c r="AL395" s="67" t="s">
        <v>84</v>
      </c>
      <c r="AM395" s="70"/>
      <c r="AN395" s="67" t="s">
        <v>84</v>
      </c>
      <c r="AO395" s="67"/>
      <c r="AP395" s="67" t="s">
        <v>84</v>
      </c>
      <c r="AQ395" s="70"/>
      <c r="AR395" s="67" t="s">
        <v>84</v>
      </c>
    </row>
    <row r="396" spans="1:44" s="28" customFormat="1" ht="22.5" hidden="1">
      <c r="A396" s="123" t="s">
        <v>394</v>
      </c>
      <c r="B396" s="134" t="s">
        <v>398</v>
      </c>
      <c r="C396" s="76" t="s">
        <v>381</v>
      </c>
      <c r="D396" s="146" t="s">
        <v>369</v>
      </c>
      <c r="E396" s="70"/>
      <c r="F396" s="67" t="s">
        <v>84</v>
      </c>
      <c r="G396" s="67"/>
      <c r="H396" s="67" t="s">
        <v>84</v>
      </c>
      <c r="I396" s="70"/>
      <c r="J396" s="67" t="s">
        <v>84</v>
      </c>
      <c r="K396" s="70"/>
      <c r="L396" s="67" t="s">
        <v>84</v>
      </c>
      <c r="M396" s="70"/>
      <c r="N396" s="67" t="s">
        <v>84</v>
      </c>
      <c r="O396" s="67"/>
      <c r="P396" s="67" t="s">
        <v>84</v>
      </c>
      <c r="Q396" s="67"/>
      <c r="R396" s="67" t="s">
        <v>84</v>
      </c>
      <c r="S396" s="70"/>
      <c r="T396" s="67" t="s">
        <v>84</v>
      </c>
      <c r="U396" s="67"/>
      <c r="V396" s="67" t="s">
        <v>84</v>
      </c>
      <c r="W396" s="70"/>
      <c r="X396" s="67" t="s">
        <v>84</v>
      </c>
      <c r="Y396" s="65"/>
      <c r="Z396" s="67" t="s">
        <v>84</v>
      </c>
      <c r="AA396" s="67"/>
      <c r="AB396" s="67" t="s">
        <v>84</v>
      </c>
      <c r="AC396" s="70"/>
      <c r="AD396" s="67" t="s">
        <v>84</v>
      </c>
      <c r="AE396" s="70"/>
      <c r="AF396" s="67" t="s">
        <v>84</v>
      </c>
      <c r="AG396" s="70"/>
      <c r="AH396" s="67" t="s">
        <v>84</v>
      </c>
      <c r="AI396" s="67"/>
      <c r="AJ396" s="67" t="s">
        <v>84</v>
      </c>
      <c r="AK396" s="67"/>
      <c r="AL396" s="67" t="s">
        <v>84</v>
      </c>
      <c r="AM396" s="70"/>
      <c r="AN396" s="67" t="s">
        <v>84</v>
      </c>
      <c r="AO396" s="67"/>
      <c r="AP396" s="67" t="s">
        <v>84</v>
      </c>
      <c r="AQ396" s="70"/>
      <c r="AR396" s="67" t="s">
        <v>84</v>
      </c>
    </row>
    <row r="397" spans="1:44" s="28" customFormat="1" ht="12.75" hidden="1">
      <c r="A397" s="124" t="s">
        <v>214</v>
      </c>
      <c r="B397" s="134" t="s">
        <v>310</v>
      </c>
      <c r="C397" s="76" t="s">
        <v>378</v>
      </c>
      <c r="D397" s="146" t="s">
        <v>369</v>
      </c>
      <c r="E397" s="67"/>
      <c r="F397" s="67" t="s">
        <v>84</v>
      </c>
      <c r="G397" s="67"/>
      <c r="H397" s="67" t="s">
        <v>84</v>
      </c>
      <c r="I397" s="67"/>
      <c r="J397" s="67" t="s">
        <v>84</v>
      </c>
      <c r="K397" s="67"/>
      <c r="L397" s="67" t="s">
        <v>84</v>
      </c>
      <c r="M397" s="67"/>
      <c r="N397" s="67" t="s">
        <v>84</v>
      </c>
      <c r="O397" s="67"/>
      <c r="P397" s="67" t="s">
        <v>84</v>
      </c>
      <c r="Q397" s="67"/>
      <c r="R397" s="67" t="s">
        <v>84</v>
      </c>
      <c r="S397" s="67"/>
      <c r="T397" s="67" t="s">
        <v>84</v>
      </c>
      <c r="U397" s="67"/>
      <c r="V397" s="67" t="s">
        <v>84</v>
      </c>
      <c r="W397" s="67"/>
      <c r="X397" s="67" t="s">
        <v>84</v>
      </c>
      <c r="Y397" s="65"/>
      <c r="Z397" s="67" t="s">
        <v>84</v>
      </c>
      <c r="AA397" s="67"/>
      <c r="AB397" s="67" t="s">
        <v>84</v>
      </c>
      <c r="AC397" s="70"/>
      <c r="AD397" s="67" t="s">
        <v>84</v>
      </c>
      <c r="AE397" s="70"/>
      <c r="AF397" s="67" t="s">
        <v>84</v>
      </c>
      <c r="AG397" s="70"/>
      <c r="AH397" s="67" t="s">
        <v>84</v>
      </c>
      <c r="AI397" s="67"/>
      <c r="AJ397" s="67" t="s">
        <v>84</v>
      </c>
      <c r="AK397" s="67"/>
      <c r="AL397" s="67" t="s">
        <v>84</v>
      </c>
      <c r="AM397" s="70"/>
      <c r="AN397" s="67" t="s">
        <v>84</v>
      </c>
      <c r="AO397" s="67"/>
      <c r="AP397" s="67" t="s">
        <v>84</v>
      </c>
      <c r="AQ397" s="70"/>
      <c r="AR397" s="67" t="s">
        <v>84</v>
      </c>
    </row>
    <row r="398" spans="1:44" s="28" customFormat="1" ht="22.5" hidden="1">
      <c r="A398" s="123" t="s">
        <v>394</v>
      </c>
      <c r="B398" s="134" t="s">
        <v>399</v>
      </c>
      <c r="C398" s="76" t="s">
        <v>378</v>
      </c>
      <c r="D398" s="146" t="s">
        <v>369</v>
      </c>
      <c r="E398" s="70"/>
      <c r="F398" s="67" t="s">
        <v>84</v>
      </c>
      <c r="G398" s="67"/>
      <c r="H398" s="67" t="s">
        <v>84</v>
      </c>
      <c r="I398" s="70"/>
      <c r="J398" s="67" t="s">
        <v>84</v>
      </c>
      <c r="K398" s="70"/>
      <c r="L398" s="67" t="s">
        <v>84</v>
      </c>
      <c r="M398" s="70"/>
      <c r="N398" s="67" t="s">
        <v>84</v>
      </c>
      <c r="O398" s="67"/>
      <c r="P398" s="67" t="s">
        <v>84</v>
      </c>
      <c r="Q398" s="67"/>
      <c r="R398" s="67" t="s">
        <v>84</v>
      </c>
      <c r="S398" s="70"/>
      <c r="T398" s="67" t="s">
        <v>84</v>
      </c>
      <c r="U398" s="67"/>
      <c r="V398" s="67" t="s">
        <v>84</v>
      </c>
      <c r="W398" s="70"/>
      <c r="X398" s="67" t="s">
        <v>84</v>
      </c>
      <c r="Y398" s="65"/>
      <c r="Z398" s="67" t="s">
        <v>84</v>
      </c>
      <c r="AA398" s="67"/>
      <c r="AB398" s="67" t="s">
        <v>84</v>
      </c>
      <c r="AC398" s="70"/>
      <c r="AD398" s="67" t="s">
        <v>84</v>
      </c>
      <c r="AE398" s="70"/>
      <c r="AF398" s="67" t="s">
        <v>84</v>
      </c>
      <c r="AG398" s="70"/>
      <c r="AH398" s="67" t="s">
        <v>84</v>
      </c>
      <c r="AI398" s="67"/>
      <c r="AJ398" s="67" t="s">
        <v>84</v>
      </c>
      <c r="AK398" s="67"/>
      <c r="AL398" s="67" t="s">
        <v>84</v>
      </c>
      <c r="AM398" s="70"/>
      <c r="AN398" s="67" t="s">
        <v>84</v>
      </c>
      <c r="AO398" s="67"/>
      <c r="AP398" s="67" t="s">
        <v>84</v>
      </c>
      <c r="AQ398" s="70"/>
      <c r="AR398" s="67" t="s">
        <v>84</v>
      </c>
    </row>
    <row r="399" spans="1:44" s="28" customFormat="1" ht="22.5" hidden="1">
      <c r="A399" s="124" t="s">
        <v>215</v>
      </c>
      <c r="B399" s="134" t="s">
        <v>311</v>
      </c>
      <c r="C399" s="76" t="s">
        <v>382</v>
      </c>
      <c r="D399" s="146" t="s">
        <v>369</v>
      </c>
      <c r="E399" s="67"/>
      <c r="F399" s="67" t="s">
        <v>84</v>
      </c>
      <c r="G399" s="67"/>
      <c r="H399" s="67" t="s">
        <v>84</v>
      </c>
      <c r="I399" s="67"/>
      <c r="J399" s="67" t="s">
        <v>84</v>
      </c>
      <c r="K399" s="67"/>
      <c r="L399" s="67" t="s">
        <v>84</v>
      </c>
      <c r="M399" s="67"/>
      <c r="N399" s="67" t="s">
        <v>84</v>
      </c>
      <c r="O399" s="67"/>
      <c r="P399" s="67" t="s">
        <v>84</v>
      </c>
      <c r="Q399" s="67"/>
      <c r="R399" s="67" t="s">
        <v>84</v>
      </c>
      <c r="S399" s="67"/>
      <c r="T399" s="67" t="s">
        <v>84</v>
      </c>
      <c r="U399" s="67"/>
      <c r="V399" s="67" t="s">
        <v>84</v>
      </c>
      <c r="W399" s="67"/>
      <c r="X399" s="67" t="s">
        <v>84</v>
      </c>
      <c r="Y399" s="65"/>
      <c r="Z399" s="67" t="s">
        <v>84</v>
      </c>
      <c r="AA399" s="67"/>
      <c r="AB399" s="67" t="s">
        <v>84</v>
      </c>
      <c r="AC399" s="70"/>
      <c r="AD399" s="67" t="s">
        <v>84</v>
      </c>
      <c r="AE399" s="70"/>
      <c r="AF399" s="67" t="s">
        <v>84</v>
      </c>
      <c r="AG399" s="70"/>
      <c r="AH399" s="67" t="s">
        <v>84</v>
      </c>
      <c r="AI399" s="67"/>
      <c r="AJ399" s="67" t="s">
        <v>84</v>
      </c>
      <c r="AK399" s="67"/>
      <c r="AL399" s="67" t="s">
        <v>84</v>
      </c>
      <c r="AM399" s="70"/>
      <c r="AN399" s="67" t="s">
        <v>84</v>
      </c>
      <c r="AO399" s="67"/>
      <c r="AP399" s="67" t="s">
        <v>84</v>
      </c>
      <c r="AQ399" s="70"/>
      <c r="AR399" s="67" t="s">
        <v>84</v>
      </c>
    </row>
    <row r="400" spans="1:44" s="28" customFormat="1" ht="22.5" hidden="1">
      <c r="A400" s="123" t="s">
        <v>394</v>
      </c>
      <c r="B400" s="134" t="s">
        <v>400</v>
      </c>
      <c r="C400" s="76" t="s">
        <v>382</v>
      </c>
      <c r="D400" s="146" t="s">
        <v>369</v>
      </c>
      <c r="E400" s="70"/>
      <c r="F400" s="67" t="s">
        <v>84</v>
      </c>
      <c r="G400" s="67"/>
      <c r="H400" s="67" t="s">
        <v>84</v>
      </c>
      <c r="I400" s="70"/>
      <c r="J400" s="67" t="s">
        <v>84</v>
      </c>
      <c r="K400" s="70"/>
      <c r="L400" s="67" t="s">
        <v>84</v>
      </c>
      <c r="M400" s="70"/>
      <c r="N400" s="67" t="s">
        <v>84</v>
      </c>
      <c r="O400" s="67"/>
      <c r="P400" s="67" t="s">
        <v>84</v>
      </c>
      <c r="Q400" s="67"/>
      <c r="R400" s="67" t="s">
        <v>84</v>
      </c>
      <c r="S400" s="70"/>
      <c r="T400" s="67" t="s">
        <v>84</v>
      </c>
      <c r="U400" s="67"/>
      <c r="V400" s="67" t="s">
        <v>84</v>
      </c>
      <c r="W400" s="70"/>
      <c r="X400" s="67" t="s">
        <v>84</v>
      </c>
      <c r="Y400" s="65"/>
      <c r="Z400" s="67" t="s">
        <v>84</v>
      </c>
      <c r="AA400" s="67"/>
      <c r="AB400" s="67" t="s">
        <v>84</v>
      </c>
      <c r="AC400" s="70"/>
      <c r="AD400" s="67" t="s">
        <v>84</v>
      </c>
      <c r="AE400" s="70"/>
      <c r="AF400" s="67" t="s">
        <v>84</v>
      </c>
      <c r="AG400" s="70"/>
      <c r="AH400" s="67" t="s">
        <v>84</v>
      </c>
      <c r="AI400" s="67"/>
      <c r="AJ400" s="67" t="s">
        <v>84</v>
      </c>
      <c r="AK400" s="67"/>
      <c r="AL400" s="67" t="s">
        <v>84</v>
      </c>
      <c r="AM400" s="70"/>
      <c r="AN400" s="67" t="s">
        <v>84</v>
      </c>
      <c r="AO400" s="67"/>
      <c r="AP400" s="67" t="s">
        <v>84</v>
      </c>
      <c r="AQ400" s="70"/>
      <c r="AR400" s="67" t="s">
        <v>84</v>
      </c>
    </row>
    <row r="401" spans="1:44" s="28" customFormat="1" ht="12.75" hidden="1">
      <c r="A401" s="124" t="s">
        <v>216</v>
      </c>
      <c r="B401" s="134" t="s">
        <v>312</v>
      </c>
      <c r="C401" s="76" t="s">
        <v>368</v>
      </c>
      <c r="D401" s="146" t="s">
        <v>369</v>
      </c>
      <c r="E401" s="67"/>
      <c r="F401" s="67" t="s">
        <v>84</v>
      </c>
      <c r="G401" s="67"/>
      <c r="H401" s="67" t="s">
        <v>84</v>
      </c>
      <c r="I401" s="67"/>
      <c r="J401" s="67" t="s">
        <v>84</v>
      </c>
      <c r="K401" s="67"/>
      <c r="L401" s="67" t="s">
        <v>84</v>
      </c>
      <c r="M401" s="67"/>
      <c r="N401" s="67" t="s">
        <v>84</v>
      </c>
      <c r="O401" s="67"/>
      <c r="P401" s="67" t="s">
        <v>84</v>
      </c>
      <c r="Q401" s="67"/>
      <c r="R401" s="67" t="s">
        <v>84</v>
      </c>
      <c r="S401" s="67"/>
      <c r="T401" s="67" t="s">
        <v>84</v>
      </c>
      <c r="U401" s="67"/>
      <c r="V401" s="67" t="s">
        <v>84</v>
      </c>
      <c r="W401" s="67"/>
      <c r="X401" s="67" t="s">
        <v>84</v>
      </c>
      <c r="Y401" s="65"/>
      <c r="Z401" s="67" t="s">
        <v>84</v>
      </c>
      <c r="AA401" s="67"/>
      <c r="AB401" s="67" t="s">
        <v>84</v>
      </c>
      <c r="AC401" s="70"/>
      <c r="AD401" s="67" t="s">
        <v>84</v>
      </c>
      <c r="AE401" s="70"/>
      <c r="AF401" s="67" t="s">
        <v>84</v>
      </c>
      <c r="AG401" s="70"/>
      <c r="AH401" s="67" t="s">
        <v>84</v>
      </c>
      <c r="AI401" s="67"/>
      <c r="AJ401" s="67" t="s">
        <v>84</v>
      </c>
      <c r="AK401" s="67"/>
      <c r="AL401" s="67" t="s">
        <v>84</v>
      </c>
      <c r="AM401" s="70"/>
      <c r="AN401" s="67" t="s">
        <v>84</v>
      </c>
      <c r="AO401" s="67"/>
      <c r="AP401" s="67" t="s">
        <v>84</v>
      </c>
      <c r="AQ401" s="70"/>
      <c r="AR401" s="67" t="s">
        <v>84</v>
      </c>
    </row>
    <row r="402" spans="1:44" s="28" customFormat="1" ht="22.5" hidden="1">
      <c r="A402" s="123" t="s">
        <v>394</v>
      </c>
      <c r="B402" s="134" t="s">
        <v>401</v>
      </c>
      <c r="C402" s="76" t="s">
        <v>368</v>
      </c>
      <c r="D402" s="146" t="s">
        <v>369</v>
      </c>
      <c r="E402" s="70"/>
      <c r="F402" s="67" t="s">
        <v>84</v>
      </c>
      <c r="G402" s="67"/>
      <c r="H402" s="67" t="s">
        <v>84</v>
      </c>
      <c r="I402" s="70"/>
      <c r="J402" s="67" t="s">
        <v>84</v>
      </c>
      <c r="K402" s="70"/>
      <c r="L402" s="67" t="s">
        <v>84</v>
      </c>
      <c r="M402" s="70"/>
      <c r="N402" s="67" t="s">
        <v>84</v>
      </c>
      <c r="O402" s="67"/>
      <c r="P402" s="67" t="s">
        <v>84</v>
      </c>
      <c r="Q402" s="67"/>
      <c r="R402" s="67" t="s">
        <v>84</v>
      </c>
      <c r="S402" s="70"/>
      <c r="T402" s="67" t="s">
        <v>84</v>
      </c>
      <c r="U402" s="67"/>
      <c r="V402" s="67" t="s">
        <v>84</v>
      </c>
      <c r="W402" s="70"/>
      <c r="X402" s="67" t="s">
        <v>84</v>
      </c>
      <c r="Y402" s="65"/>
      <c r="Z402" s="67" t="s">
        <v>84</v>
      </c>
      <c r="AA402" s="67"/>
      <c r="AB402" s="67" t="s">
        <v>84</v>
      </c>
      <c r="AC402" s="70"/>
      <c r="AD402" s="67" t="s">
        <v>84</v>
      </c>
      <c r="AE402" s="70"/>
      <c r="AF402" s="67" t="s">
        <v>84</v>
      </c>
      <c r="AG402" s="70"/>
      <c r="AH402" s="67" t="s">
        <v>84</v>
      </c>
      <c r="AI402" s="67"/>
      <c r="AJ402" s="67" t="s">
        <v>84</v>
      </c>
      <c r="AK402" s="67"/>
      <c r="AL402" s="67" t="s">
        <v>84</v>
      </c>
      <c r="AM402" s="70"/>
      <c r="AN402" s="67" t="s">
        <v>84</v>
      </c>
      <c r="AO402" s="67"/>
      <c r="AP402" s="67" t="s">
        <v>84</v>
      </c>
      <c r="AQ402" s="70"/>
      <c r="AR402" s="67" t="s">
        <v>84</v>
      </c>
    </row>
    <row r="403" spans="1:44" s="10" customFormat="1" ht="12.75">
      <c r="A403" s="21"/>
      <c r="B403" s="96"/>
      <c r="C403" s="79"/>
      <c r="D403" s="79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47"/>
      <c r="R403" s="47"/>
      <c r="S403" s="47"/>
      <c r="T403" s="47"/>
      <c r="U403" s="47"/>
      <c r="V403" s="47"/>
      <c r="W403" s="47"/>
      <c r="X403" s="47"/>
      <c r="Y403" s="150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</row>
    <row r="404" spans="1:44" s="10" customFormat="1" ht="12.75">
      <c r="A404" s="14"/>
      <c r="B404" s="82"/>
      <c r="C404" s="81"/>
      <c r="D404" s="81"/>
      <c r="E404" s="82"/>
      <c r="F404" s="13" t="s">
        <v>51</v>
      </c>
      <c r="G404" s="13"/>
      <c r="H404" s="13"/>
      <c r="I404" s="13"/>
      <c r="J404" s="13"/>
      <c r="K404" s="82"/>
      <c r="L404" s="81"/>
      <c r="M404" s="82"/>
      <c r="N404" s="87"/>
      <c r="O404" s="87"/>
      <c r="P404" s="87"/>
      <c r="Q404" s="87"/>
      <c r="R404" s="87"/>
      <c r="S404" s="211" t="s">
        <v>607</v>
      </c>
      <c r="T404" s="211"/>
      <c r="U404" s="211"/>
      <c r="V404" s="211"/>
      <c r="W404" s="87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47"/>
      <c r="AN404" s="82"/>
      <c r="AO404" s="82"/>
      <c r="AP404" s="82"/>
      <c r="AQ404" s="82"/>
      <c r="AR404" s="82"/>
    </row>
    <row r="405" spans="1:44" s="10" customFormat="1" ht="12.75">
      <c r="A405" s="1" t="s">
        <v>606</v>
      </c>
      <c r="B405" s="82"/>
      <c r="C405" s="81"/>
      <c r="D405" s="81"/>
      <c r="E405" s="82"/>
      <c r="F405" s="186" t="s">
        <v>50</v>
      </c>
      <c r="G405" s="186"/>
      <c r="H405" s="186"/>
      <c r="I405" s="187"/>
      <c r="J405" s="187"/>
      <c r="K405" s="82"/>
      <c r="L405" s="83"/>
      <c r="M405" s="82"/>
      <c r="N405" s="188" t="s">
        <v>52</v>
      </c>
      <c r="O405" s="188"/>
      <c r="P405" s="188"/>
      <c r="Q405" s="188"/>
      <c r="R405" s="188"/>
      <c r="S405" s="188"/>
      <c r="T405" s="188"/>
      <c r="U405" s="188"/>
      <c r="V405" s="188"/>
      <c r="W405" s="188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</row>
    <row r="406" spans="1:44" ht="12.75">
      <c r="A406" s="11"/>
      <c r="B406" s="82"/>
      <c r="C406" s="81"/>
      <c r="D406" s="81"/>
      <c r="E406" s="82"/>
      <c r="F406" s="84"/>
      <c r="G406" s="84"/>
      <c r="H406" s="84"/>
      <c r="I406" s="84"/>
      <c r="J406" s="84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</row>
    <row r="407" spans="1:39" ht="12.75">
      <c r="A407" s="12"/>
      <c r="C407" s="13"/>
      <c r="D407" s="13"/>
      <c r="AM407" s="82"/>
    </row>
    <row r="408" spans="3:4" ht="12.75">
      <c r="C408" s="13"/>
      <c r="D408" s="13"/>
    </row>
    <row r="409" spans="1:4" ht="12.75">
      <c r="A409" s="9" t="s">
        <v>608</v>
      </c>
      <c r="C409" s="13"/>
      <c r="D409" s="13"/>
    </row>
    <row r="410" spans="1:9" ht="12.75">
      <c r="A410" s="22"/>
      <c r="C410" s="13"/>
      <c r="D410" s="13"/>
      <c r="E410" s="45"/>
      <c r="F410" s="45"/>
      <c r="G410" s="45"/>
      <c r="H410" s="45"/>
      <c r="I410" s="45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6.5" customHeight="1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</sheetData>
  <sheetProtection/>
  <autoFilter ref="A1:A426"/>
  <mergeCells count="222">
    <mergeCell ref="K5:Y5"/>
    <mergeCell ref="AL144:AL145"/>
    <mergeCell ref="AO144:AO145"/>
    <mergeCell ref="AP144:AP145"/>
    <mergeCell ref="G144:G145"/>
    <mergeCell ref="H144:H145"/>
    <mergeCell ref="AA144:AA145"/>
    <mergeCell ref="AB144:AB145"/>
    <mergeCell ref="J144:J145"/>
    <mergeCell ref="AD144:AD145"/>
    <mergeCell ref="Z144:Z145"/>
    <mergeCell ref="T219:T220"/>
    <mergeCell ref="W219:W220"/>
    <mergeCell ref="X219:X220"/>
    <mergeCell ref="Y219:Y220"/>
    <mergeCell ref="S219:S220"/>
    <mergeCell ref="AI144:AI145"/>
    <mergeCell ref="W173:W174"/>
    <mergeCell ref="Y182:Y183"/>
    <mergeCell ref="U144:U145"/>
    <mergeCell ref="V144:V145"/>
    <mergeCell ref="L219:L220"/>
    <mergeCell ref="M219:M220"/>
    <mergeCell ref="N219:N220"/>
    <mergeCell ref="Z219:Z220"/>
    <mergeCell ref="AJ144:AJ145"/>
    <mergeCell ref="AK144:AK145"/>
    <mergeCell ref="N144:N145"/>
    <mergeCell ref="T144:T145"/>
    <mergeCell ref="Y171:Y172"/>
    <mergeCell ref="Y173:Y174"/>
    <mergeCell ref="AE121:AE122"/>
    <mergeCell ref="AR121:AR122"/>
    <mergeCell ref="AF121:AF122"/>
    <mergeCell ref="AG121:AG122"/>
    <mergeCell ref="AH121:AH122"/>
    <mergeCell ref="AM121:AM122"/>
    <mergeCell ref="AN121:AN122"/>
    <mergeCell ref="AC121:AC122"/>
    <mergeCell ref="AD121:AD122"/>
    <mergeCell ref="AE111:AE112"/>
    <mergeCell ref="L121:L122"/>
    <mergeCell ref="M121:M122"/>
    <mergeCell ref="N121:N122"/>
    <mergeCell ref="S121:S122"/>
    <mergeCell ref="T121:T122"/>
    <mergeCell ref="W121:W122"/>
    <mergeCell ref="Z121:Z122"/>
    <mergeCell ref="Y111:Y112"/>
    <mergeCell ref="Z111:Z112"/>
    <mergeCell ref="AC111:AC112"/>
    <mergeCell ref="B121:B122"/>
    <mergeCell ref="C121:C122"/>
    <mergeCell ref="E121:E122"/>
    <mergeCell ref="F121:F122"/>
    <mergeCell ref="I121:I122"/>
    <mergeCell ref="J121:J122"/>
    <mergeCell ref="K121:K122"/>
    <mergeCell ref="AQ41:AQ42"/>
    <mergeCell ref="AR41:AR42"/>
    <mergeCell ref="AE41:AE42"/>
    <mergeCell ref="AF41:AF42"/>
    <mergeCell ref="AG41:AG42"/>
    <mergeCell ref="AH41:AH42"/>
    <mergeCell ref="AM41:AM42"/>
    <mergeCell ref="AN41:AN42"/>
    <mergeCell ref="W41:W42"/>
    <mergeCell ref="X41:X42"/>
    <mergeCell ref="Y41:Y42"/>
    <mergeCell ref="Z41:Z42"/>
    <mergeCell ref="F144:F145"/>
    <mergeCell ref="K41:K42"/>
    <mergeCell ref="L41:L42"/>
    <mergeCell ref="M41:M42"/>
    <mergeCell ref="N41:N42"/>
    <mergeCell ref="S41:S42"/>
    <mergeCell ref="AR144:AR145"/>
    <mergeCell ref="W144:W145"/>
    <mergeCell ref="X144:X145"/>
    <mergeCell ref="AE144:AE145"/>
    <mergeCell ref="AF144:AF145"/>
    <mergeCell ref="AQ111:AQ112"/>
    <mergeCell ref="AR111:AR112"/>
    <mergeCell ref="AQ121:AQ122"/>
    <mergeCell ref="W111:W112"/>
    <mergeCell ref="X111:X112"/>
    <mergeCell ref="B144:B145"/>
    <mergeCell ref="C144:C145"/>
    <mergeCell ref="K144:K145"/>
    <mergeCell ref="L144:L145"/>
    <mergeCell ref="M144:M145"/>
    <mergeCell ref="T41:T42"/>
    <mergeCell ref="I111:I112"/>
    <mergeCell ref="J111:J112"/>
    <mergeCell ref="K111:K112"/>
    <mergeCell ref="L111:L112"/>
    <mergeCell ref="AM144:AM145"/>
    <mergeCell ref="AN144:AN145"/>
    <mergeCell ref="AQ144:AQ145"/>
    <mergeCell ref="AF111:AF112"/>
    <mergeCell ref="AG144:AG145"/>
    <mergeCell ref="B41:B42"/>
    <mergeCell ref="C41:C42"/>
    <mergeCell ref="E41:E42"/>
    <mergeCell ref="F41:F42"/>
    <mergeCell ref="AN111:AN112"/>
    <mergeCell ref="AD111:AD112"/>
    <mergeCell ref="X121:X122"/>
    <mergeCell ref="Y121:Y122"/>
    <mergeCell ref="B111:B112"/>
    <mergeCell ref="C111:C112"/>
    <mergeCell ref="E111:E112"/>
    <mergeCell ref="F111:F112"/>
    <mergeCell ref="M111:M112"/>
    <mergeCell ref="N111:N112"/>
    <mergeCell ref="T111:T112"/>
    <mergeCell ref="AQ2:AR2"/>
    <mergeCell ref="A14:AR14"/>
    <mergeCell ref="AQ4:AR4"/>
    <mergeCell ref="AQ8:AR8"/>
    <mergeCell ref="AQ7:AR7"/>
    <mergeCell ref="B1:B3"/>
    <mergeCell ref="K1:AG2"/>
    <mergeCell ref="W3:X3"/>
    <mergeCell ref="W6:X6"/>
    <mergeCell ref="F405:J405"/>
    <mergeCell ref="S11:T11"/>
    <mergeCell ref="N405:W405"/>
    <mergeCell ref="I11:J11"/>
    <mergeCell ref="K11:L11"/>
    <mergeCell ref="A367:AR367"/>
    <mergeCell ref="AH144:AH145"/>
    <mergeCell ref="AG111:AG112"/>
    <mergeCell ref="AH111:AH112"/>
    <mergeCell ref="AM111:AM112"/>
    <mergeCell ref="J26:J27"/>
    <mergeCell ref="AE11:AF11"/>
    <mergeCell ref="M11:N11"/>
    <mergeCell ref="E11:F11"/>
    <mergeCell ref="F26:F27"/>
    <mergeCell ref="I26:I27"/>
    <mergeCell ref="G11:H11"/>
    <mergeCell ref="Y11:Z11"/>
    <mergeCell ref="AD26:AD27"/>
    <mergeCell ref="AA11:AB11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C11:AD11"/>
    <mergeCell ref="M142:M143"/>
    <mergeCell ref="N142:N143"/>
    <mergeCell ref="S142:S143"/>
    <mergeCell ref="A368:AR368"/>
    <mergeCell ref="Y26:Y27"/>
    <mergeCell ref="Z26:Z27"/>
    <mergeCell ref="AC26:AC27"/>
    <mergeCell ref="B26:B27"/>
    <mergeCell ref="C26:C27"/>
    <mergeCell ref="E26:E27"/>
    <mergeCell ref="K161:K162"/>
    <mergeCell ref="M161:M162"/>
    <mergeCell ref="S161:S162"/>
    <mergeCell ref="S144:S145"/>
    <mergeCell ref="W161:W162"/>
    <mergeCell ref="Y161:Y162"/>
    <mergeCell ref="O144:O145"/>
    <mergeCell ref="P144:P145"/>
    <mergeCell ref="Q144:Q145"/>
    <mergeCell ref="R144:R145"/>
    <mergeCell ref="K173:K174"/>
    <mergeCell ref="M173:M174"/>
    <mergeCell ref="S173:S174"/>
    <mergeCell ref="W171:W172"/>
    <mergeCell ref="K171:K172"/>
    <mergeCell ref="M171:M172"/>
    <mergeCell ref="S171:S172"/>
    <mergeCell ref="T68:T69"/>
    <mergeCell ref="W180:W181"/>
    <mergeCell ref="Y180:Y181"/>
    <mergeCell ref="K182:K183"/>
    <mergeCell ref="S180:S181"/>
    <mergeCell ref="M182:M183"/>
    <mergeCell ref="S182:S183"/>
    <mergeCell ref="W182:W183"/>
    <mergeCell ref="K180:K181"/>
    <mergeCell ref="M180:M181"/>
    <mergeCell ref="L142:L143"/>
    <mergeCell ref="X68:X69"/>
    <mergeCell ref="W142:W143"/>
    <mergeCell ref="AI11:AJ11"/>
    <mergeCell ref="X142:X143"/>
    <mergeCell ref="Y68:Y69"/>
    <mergeCell ref="Y142:Y143"/>
    <mergeCell ref="L68:L69"/>
    <mergeCell ref="N68:N69"/>
    <mergeCell ref="S68:S69"/>
    <mergeCell ref="D121:D122"/>
    <mergeCell ref="D144:D145"/>
    <mergeCell ref="D26:D27"/>
    <mergeCell ref="Z142:Z143"/>
    <mergeCell ref="K142:K143"/>
    <mergeCell ref="T142:T143"/>
    <mergeCell ref="S111:S112"/>
    <mergeCell ref="K68:K69"/>
    <mergeCell ref="M68:M69"/>
    <mergeCell ref="W68:W69"/>
  </mergeCells>
  <printOptions/>
  <pageMargins left="0.03937007874015748" right="0.03937007874015748" top="0" bottom="0" header="0.31496062992125984" footer="0.31496062992125984"/>
  <pageSetup firstPageNumber="1" useFirstPageNumber="1" fitToHeight="3" fitToWidth="1" horizontalDpi="600" verticalDpi="600" orientation="landscape" paperSize="8" scale="70" r:id="rId1"/>
  <headerFooter alignWithMargins="0">
    <oddHeader xml:space="preserve">&amp;RФорма 0503387 страница &amp;P                                 </oddHeader>
  </headerFooter>
  <rowBreaks count="1" manualBreakCount="1">
    <brk id="402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Akenteva</cp:lastModifiedBy>
  <cp:lastPrinted>2016-02-08T13:45:26Z</cp:lastPrinted>
  <dcterms:created xsi:type="dcterms:W3CDTF">1999-06-18T11:49:53Z</dcterms:created>
  <dcterms:modified xsi:type="dcterms:W3CDTF">2016-02-08T13:47:16Z</dcterms:modified>
  <cp:category/>
  <cp:version/>
  <cp:contentType/>
  <cp:contentStatus/>
</cp:coreProperties>
</file>